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TUMET\Downloads\"/>
    </mc:Choice>
  </mc:AlternateContent>
  <xr:revisionPtr revIDLastSave="0" documentId="13_ncr:1_{2D31D8E6-EF69-47F8-BF30-E491A4AD74E6}" xr6:coauthVersionLast="47" xr6:coauthVersionMax="47" xr10:uidLastSave="{00000000-0000-0000-0000-000000000000}"/>
  <workbookProtection workbookAlgorithmName="SHA-512" workbookHashValue="my/j/FHlS2rIvqw7sarANdsRybxuqXlZzXJusQ20KlU5TxkPEScroW+gpRZgvBrLzXVSsxAF5Q5d69ZDM3eCPw==" workbookSaltValue="G0m4k1VowiawmzbnglgeWg==" workbookSpinCount="100000" lockStructure="1"/>
  <bookViews>
    <workbookView xWindow="-108" yWindow="-108" windowWidth="23256" windowHeight="12576" xr2:uid="{655C42D2-1064-4ACE-B38E-CAEF3A0F3EDC}"/>
  </bookViews>
  <sheets>
    <sheet name="Versio ja yhteystiedot" sheetId="15" r:id="rId1"/>
    <sheet name="Poltettu tiili" sheetId="1" r:id="rId2"/>
    <sheet name="Kalkkihiekkatiili" sheetId="4" r:id="rId3"/>
    <sheet name="Liimapuu" sheetId="8" r:id="rId4"/>
    <sheet name="Teräs" sheetId="9" r:id="rId5"/>
    <sheet name="Ikkunat" sheetId="10" r:id="rId6"/>
    <sheet name="Ovet" sheetId="12" r:id="rId7"/>
    <sheet name="Savikattotiilet" sheetId="13" r:id="rId8"/>
    <sheet name="Prosessikuvaus" sheetId="14" r:id="rId9"/>
    <sheet name="Opastusta" sheetId="5" r:id="rId10"/>
    <sheet name="Loki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5" l="1"/>
  <c r="F2" i="14"/>
  <c r="E1" i="13"/>
  <c r="E1" i="12"/>
  <c r="E1" i="10"/>
  <c r="E1" i="9"/>
  <c r="E1" i="8"/>
  <c r="E1" i="4"/>
  <c r="E1" i="1"/>
</calcChain>
</file>

<file path=xl/sharedStrings.xml><?xml version="1.0" encoding="utf-8"?>
<sst xmlns="http://schemas.openxmlformats.org/spreadsheetml/2006/main" count="1546" uniqueCount="572">
  <si>
    <t>Kantava rakenne</t>
  </si>
  <si>
    <t>Rakennustyyppi, käyttökohde</t>
  </si>
  <si>
    <t>Sisäilmakontakti</t>
  </si>
  <si>
    <t>ei</t>
  </si>
  <si>
    <t>kyllä</t>
  </si>
  <si>
    <t>Tässä taulukossa on tarkasteltu uudelleenkäytetyn rakennustuoteen kelpoisuuden osoittamista.</t>
  </si>
  <si>
    <t>eri perusominaisuuksille sekä se, miten ne voidaan osoittaa joko alkuperäisten tuotedokumenttien, aistinvaraisen</t>
  </si>
  <si>
    <t>arvioinnin tai tutkimusten (testaus tai laskenta) perusteella.</t>
  </si>
  <si>
    <t>Rakennustuotteen uudelleenkäyttö</t>
  </si>
  <si>
    <t>Tarkastelussa on lähtökohtana aiotun uuden käyttötarkoituksen kannalta olennaiset vaatimukset</t>
  </si>
  <si>
    <t>Aiottu uusi käyttötarkoitus</t>
  </si>
  <si>
    <t>Perusominaisuuden todentaminen</t>
  </si>
  <si>
    <t>Perusominaisuuden vaatimustaso käyttökohteessa</t>
  </si>
  <si>
    <t>mitat ja sallitut mittapoikkeamat</t>
  </si>
  <si>
    <t>kappaleen muoto</t>
  </si>
  <si>
    <t>puristuslujuus</t>
  </si>
  <si>
    <t>julkisivu, ei kantava</t>
  </si>
  <si>
    <t>kaikki</t>
  </si>
  <si>
    <t>sisäväliseinä, kantava</t>
  </si>
  <si>
    <t>sisäväliseinä, ei-kantava</t>
  </si>
  <si>
    <t>tartuntalujuus</t>
  </si>
  <si>
    <t>Poltettu U-tiili muurattuna yleislaastilla, harmonisoitu tuotestandardi EN 771-1+A1:2015</t>
  </si>
  <si>
    <t>vedenimukyky</t>
  </si>
  <si>
    <t>vesihöyrynläpäisevyys</t>
  </si>
  <si>
    <t>jäätymis-sulamiskestävyys</t>
  </si>
  <si>
    <t>sisäväliseinä, ei- kantava</t>
  </si>
  <si>
    <t>palokäyttäytyminen</t>
  </si>
  <si>
    <t>vaarallisten aineiden päästöt</t>
  </si>
  <si>
    <t>Huomioitavaa</t>
  </si>
  <si>
    <t xml:space="preserve">Taulukkoarvolla, laskemalla tai testaamalla </t>
  </si>
  <si>
    <t>testaus EN 772-1</t>
  </si>
  <si>
    <t>esitettävä</t>
  </si>
  <si>
    <t>testaus EN 772-21</t>
  </si>
  <si>
    <t>esitettävä vedenimukyvyn keskiarvo</t>
  </si>
  <si>
    <t>taulukkoarvo EN 1745</t>
  </si>
  <si>
    <t>testi läpäisty</t>
  </si>
  <si>
    <t>tulee ilmoittaa muurauslaastin DoPissa</t>
  </si>
  <si>
    <r>
      <t xml:space="preserve">ominaisleikkauslujuus fvk0 </t>
    </r>
    <r>
      <rPr>
        <sz val="11"/>
        <color theme="1"/>
        <rFont val="Calibri"/>
        <family val="2"/>
      </rPr>
      <t>≥ 0,16 N/mm2</t>
    </r>
  </si>
  <si>
    <t>A1 täyttää aina RakMK vaatimukset</t>
  </si>
  <si>
    <t>luokka A1 ilman testausta EN 771-1 kohta 5.3.11</t>
  </si>
  <si>
    <r>
      <t>esitettävä puristuslujuuden keskiarvo fum,  normalisoidun puristuslujuuden keskiarvo fb (</t>
    </r>
    <r>
      <rPr>
        <sz val="11"/>
        <color theme="1"/>
        <rFont val="Calibri"/>
        <family val="2"/>
      </rPr>
      <t>≥ 5 N/mm2), kategoria</t>
    </r>
    <r>
      <rPr>
        <sz val="11"/>
        <color theme="1"/>
        <rFont val="Calibri"/>
        <family val="2"/>
        <scheme val="minor"/>
      </rPr>
      <t xml:space="preserve"> ja kuormitussuunta</t>
    </r>
  </si>
  <si>
    <r>
      <t>esitettävä puristuslujuuden keskiarvo fum,  normalisoidun puristuslujuuden keskiarvo fb (</t>
    </r>
    <r>
      <rPr>
        <sz val="11"/>
        <color theme="1"/>
        <rFont val="Calibri"/>
        <family val="2"/>
      </rPr>
      <t>≥ 10 N/mm2), kategoria</t>
    </r>
    <r>
      <rPr>
        <sz val="11"/>
        <color theme="1"/>
        <rFont val="Calibri"/>
        <family val="2"/>
        <scheme val="minor"/>
      </rPr>
      <t xml:space="preserve"> ja kuormitussuunta</t>
    </r>
  </si>
  <si>
    <t>luokka A1 ilman testausta EN 771-2 kohta 5.9</t>
  </si>
  <si>
    <t>EN 772-18</t>
  </si>
  <si>
    <t>luokka F2</t>
  </si>
  <si>
    <t>testaus SFS 7001 liite 1, menetelmä 1</t>
  </si>
  <si>
    <t>3 testinäytettä/10000 tiiltä kohti</t>
  </si>
  <si>
    <t>1 mittaus (5 tiiltä) /10000 tiiltä kohti</t>
  </si>
  <si>
    <t>3+3 testinäytettä/10000 tiiltä kohti</t>
  </si>
  <si>
    <t>ulkoseinä, kantava,</t>
  </si>
  <si>
    <t>säälle alttiina</t>
  </si>
  <si>
    <t>julkisivu, ei-kantava</t>
  </si>
  <si>
    <t>Kalkkihiekkatiili muurattuna yleislaastilla, harmonisoitu tuotestandardi EN 771-2+A1:2015</t>
  </si>
  <si>
    <t>kuvaus rei'ityksestä ja aukkoprosentti</t>
  </si>
  <si>
    <t>X-luokituksen mukaan</t>
  </si>
  <si>
    <t>X-päästöluokka</t>
  </si>
  <si>
    <t>Akkreditoitu</t>
  </si>
  <si>
    <t>testaus-</t>
  </si>
  <si>
    <t>laboratorio</t>
  </si>
  <si>
    <t xml:space="preserve">Testauksen </t>
  </si>
  <si>
    <t>Taulukoiden tekstien selvennyksiä</t>
  </si>
  <si>
    <t>tiedettävä, koska testauslaboratorio kykenee aloittamaan testauksen</t>
  </si>
  <si>
    <t>1 kk</t>
  </si>
  <si>
    <t>kuvaus rei'ityksestä ja aukoprosentti</t>
  </si>
  <si>
    <t>1 vrk</t>
  </si>
  <si>
    <t>poltettu U-tiili</t>
  </si>
  <si>
    <t>umpitiili ja reikätiili lukuunottamatta kennotiiliä</t>
  </si>
  <si>
    <t>=</t>
  </si>
  <si>
    <t>normalisoitu puristuslujuus</t>
  </si>
  <si>
    <t>tiilen purituslujuus muunnettuna 10x10x10 cm kuution puristuslujuudeksi sisältäen saman reikäprosentin kuin tiilessä</t>
  </si>
  <si>
    <t>kategoria</t>
  </si>
  <si>
    <r>
      <t xml:space="preserve">kategorian I tiilille ilmoitettu puristuslujuus on määritetty siten, että alitustodennäköisyys </t>
    </r>
    <r>
      <rPr>
        <sz val="11"/>
        <color theme="1"/>
        <rFont val="Calibri"/>
        <family val="2"/>
      </rPr>
      <t>≤ 5 %, muut kategoriassa II</t>
    </r>
  </si>
  <si>
    <t>3 testinäytettä/5000 kategoria II tiiltä kohti 6 testinäytettä/5000 kategoria I tiiltä kohti</t>
  </si>
  <si>
    <t>Tarvittava täydentävä ohjeistus</t>
  </si>
  <si>
    <t>Ohje sille, miten vanhaa tuotetietoa (kun saatavilla) voidaan hyödyntää</t>
  </si>
  <si>
    <t xml:space="preserve">Ohje X päästöluokituksen käytölle </t>
  </si>
  <si>
    <t>Ohje, milloin purkukohteessa rakennustuote on ollut sellaisissa olosuhteissa, että pitkäaikaistestausta tai päästötestausta ei tarvita</t>
  </si>
  <si>
    <t>testaus ei välttämättä tarpeen jos tiili purkukohteessa on ollut säälle alttiina</t>
  </si>
  <si>
    <t>testaus ei välttämättä tarpeen jos tiili purkukohteessa ei ole altistunut vaarallisille aineille</t>
  </si>
  <si>
    <t>Ohje, miten näyttöönotto suoritetaan</t>
  </si>
  <si>
    <t>testauslaitos</t>
  </si>
  <si>
    <t>kantava palkki, sisätila</t>
  </si>
  <si>
    <t>kantava palkki, ulkotila</t>
  </si>
  <si>
    <t>kantava pilari ulkoseinässä</t>
  </si>
  <si>
    <t>mitat (korkeus, leveys, pituus)</t>
  </si>
  <si>
    <t>mittaus mittanauhalla</t>
  </si>
  <si>
    <t>esitettävä tuotteiden mitat</t>
  </si>
  <si>
    <t>jokainen liimapuutuote</t>
  </si>
  <si>
    <t>silmämääräinen tarkastus</t>
  </si>
  <si>
    <t>haitallisia halkeamia ym. ei saa esiintyä</t>
  </si>
  <si>
    <t>kuormituskapasiteetti</t>
  </si>
  <si>
    <t>katoksen alla</t>
  </si>
  <si>
    <t>taipuma</t>
  </si>
  <si>
    <t>3 testinäytettä/50 liimapuutuotetta kohti</t>
  </si>
  <si>
    <t>ulkonäkö, liimaus ja halkeamat</t>
  </si>
  <si>
    <t>EN 14080 taulukko 11 ilman testausta tai testaus EN 13501-1 viitatuilla menetelmillä</t>
  </si>
  <si>
    <t>pitkäaikaiskestävyys</t>
  </si>
  <si>
    <t>lahoamista/mikrobikasvustoa ei saa esiintyä</t>
  </si>
  <si>
    <t>Puusuojakäsittelemätön liimapuu, harmonisoitu tuotestandardi EN 14080:2013</t>
  </si>
  <si>
    <t>suojassa sateelta</t>
  </si>
  <si>
    <t>paloasetuksen (848/2017, 927/2020) edellyttämä palokäyttäytymisluokka, jos vaatimuksia</t>
  </si>
  <si>
    <t xml:space="preserve">höyrysulun </t>
  </si>
  <si>
    <t>ulkopuolella</t>
  </si>
  <si>
    <t>esitettävä murtokuorma kN ja jänneväli m, kuorman mahdollinen epäkeskisyys mm</t>
  </si>
  <si>
    <t>taivutuslujuus</t>
  </si>
  <si>
    <t>1 vrl</t>
  </si>
  <si>
    <t>esitettävä liimapuun GL-lujuusluokka</t>
  </si>
  <si>
    <t>liimapuusta sahatun näytteen testaus EN 408 mukaan</t>
  </si>
  <si>
    <r>
      <t xml:space="preserve">(korkeus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3 m)</t>
    </r>
  </si>
  <si>
    <r>
      <t xml:space="preserve">(pituus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6 m)</t>
    </r>
  </si>
  <si>
    <t>ei-kantava pilari/palkki ulkoseinässä</t>
  </si>
  <si>
    <r>
      <t xml:space="preserve">taipuman hajonta mm </t>
    </r>
    <r>
      <rPr>
        <sz val="11"/>
        <color theme="1"/>
        <rFont val="Calibri"/>
        <family val="2"/>
      </rPr>
      <t>± 10 %</t>
    </r>
    <r>
      <rPr>
        <sz val="11"/>
        <color theme="1"/>
        <rFont val="Calibri"/>
        <family val="2"/>
        <scheme val="minor"/>
      </rPr>
      <t xml:space="preserve"> ja taipuman palautuminen</t>
    </r>
  </si>
  <si>
    <t>kuormituskoe nelipistekuormalla tulevaan nimelliskuormaan</t>
  </si>
  <si>
    <t>taipumaa, haitallisia halkeamia ym. ei saa esiintyä</t>
  </si>
  <si>
    <t>Ominaisuus</t>
  </si>
  <si>
    <t>Merkintä</t>
  </si>
  <si>
    <t>Laatu</t>
  </si>
  <si>
    <t>Taivutuslujuus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</si>
  <si>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</si>
  <si>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t>tiheys</t>
  </si>
  <si>
    <r>
      <t>esitettävä kg/m</t>
    </r>
    <r>
      <rPr>
        <vertAlign val="superscript"/>
        <sz val="11"/>
        <color theme="1"/>
        <rFont val="Calibri"/>
        <family val="2"/>
        <scheme val="minor"/>
      </rPr>
      <t>3</t>
    </r>
  </si>
  <si>
    <t>1vrk</t>
  </si>
  <si>
    <t>Vetolujuus</t>
  </si>
  <si>
    <r>
      <t>f</t>
    </r>
    <r>
      <rPr>
        <vertAlign val="subscript"/>
        <sz val="11"/>
        <color theme="1"/>
        <rFont val="Calibri"/>
        <family val="2"/>
        <scheme val="minor"/>
      </rPr>
      <t>t,0,g,k</t>
    </r>
  </si>
  <si>
    <r>
      <t>f</t>
    </r>
    <r>
      <rPr>
        <vertAlign val="subscript"/>
        <sz val="11"/>
        <color theme="1"/>
        <rFont val="Calibri"/>
        <family val="2"/>
        <scheme val="minor"/>
      </rPr>
      <t>t,90,g,k</t>
    </r>
  </si>
  <si>
    <t>Puristuslujuus</t>
  </si>
  <si>
    <r>
      <t>f</t>
    </r>
    <r>
      <rPr>
        <vertAlign val="subscript"/>
        <sz val="11"/>
        <color theme="1"/>
        <rFont val="Calibri"/>
        <family val="2"/>
        <scheme val="minor"/>
      </rPr>
      <t>c,0,g,k</t>
    </r>
  </si>
  <si>
    <r>
      <t>f</t>
    </r>
    <r>
      <rPr>
        <vertAlign val="subscript"/>
        <sz val="11"/>
        <color theme="1"/>
        <rFont val="Calibri"/>
        <family val="2"/>
        <scheme val="minor"/>
      </rPr>
      <t>c,90,g,k</t>
    </r>
  </si>
  <si>
    <r>
      <t>f</t>
    </r>
    <r>
      <rPr>
        <vertAlign val="subscript"/>
        <sz val="11"/>
        <color theme="1"/>
        <rFont val="Calibri"/>
        <family val="2"/>
        <scheme val="minor"/>
      </rPr>
      <t>m,g,k</t>
    </r>
  </si>
  <si>
    <r>
      <t>f</t>
    </r>
    <r>
      <rPr>
        <vertAlign val="subscript"/>
        <sz val="11"/>
        <color theme="1"/>
        <rFont val="Calibri"/>
        <family val="2"/>
        <scheme val="minor"/>
      </rPr>
      <t>v,g,k</t>
    </r>
  </si>
  <si>
    <t>Poikittainen leikkauslujuus</t>
  </si>
  <si>
    <r>
      <t>f</t>
    </r>
    <r>
      <rPr>
        <vertAlign val="subscript"/>
        <sz val="11"/>
        <color theme="1"/>
        <rFont val="Calibri"/>
        <family val="2"/>
        <scheme val="minor"/>
      </rPr>
      <t>r,g,k</t>
    </r>
  </si>
  <si>
    <t xml:space="preserve">Kimmokerroin </t>
  </si>
  <si>
    <r>
      <t>E</t>
    </r>
    <r>
      <rPr>
        <vertAlign val="subscript"/>
        <sz val="11"/>
        <color theme="1"/>
        <rFont val="Calibri"/>
        <family val="2"/>
        <scheme val="minor"/>
      </rPr>
      <t>0,g,mean</t>
    </r>
  </si>
  <si>
    <t>Yksikomponenttinen polyuretaaniliima (PUR)</t>
  </si>
  <si>
    <t>Fenoli- ja aminopohjaiset liima (esim. MF, MUF, PRF,UF)</t>
  </si>
  <si>
    <t>Emulsiopolymeeri-isosyaniittiliima (EPI)</t>
  </si>
  <si>
    <r>
      <t>tarvitaan oman painon määritykseen ellei tiheytenä käytetä arvoa 500 kg/m</t>
    </r>
    <r>
      <rPr>
        <vertAlign val="superscript"/>
        <sz val="11"/>
        <color theme="1"/>
        <rFont val="Calibri"/>
        <family val="2"/>
        <scheme val="minor"/>
      </rPr>
      <t>3</t>
    </r>
  </si>
  <si>
    <t>Liimapuun lujuusluokan GL 30c lujuus- ja jäykkyys arvot:</t>
  </si>
  <si>
    <t>GL 30c</t>
  </si>
  <si>
    <t>puun kosteuspitoisuus</t>
  </si>
  <si>
    <t>mittaus sähkövastusmittarilla</t>
  </si>
  <si>
    <t>3 testnäytettä</t>
  </si>
  <si>
    <t>testaus ei välttämättä tarpeen jos liimapuu pinnoitettu sisätilakäyttöön tarkoitetulla pinnoitteella ja purkukohteessa ei ole altistunut vaarallisille aineille</t>
  </si>
  <si>
    <t>Liimapuulla tarkoitetaan tässä yhteydessä vakiokorkuisia liimapuupilareita ja -palkkeja, joiden poikkileikkaus koostuu yhteen liimatuista lamelleista.</t>
  </si>
  <si>
    <t>Homogeenisessa liimapuussa (GL - h) poikkileikkaus koostuu saman lujuusluokan lamelleista. Käyttökohde on vetotangot.</t>
  </si>
  <si>
    <t>Yhdistetyssä liimapuussa (GL- c) poikkileikkaus koostuu eri lujuusluokkien sisä- ja ulkolamelleista. Käyttökohde palkit ja pilarit.</t>
  </si>
  <si>
    <r>
      <t>E</t>
    </r>
    <r>
      <rPr>
        <vertAlign val="subscript"/>
        <sz val="11"/>
        <color theme="1"/>
        <rFont val="Calibri"/>
        <family val="2"/>
        <scheme val="minor"/>
      </rPr>
      <t>0,g,05</t>
    </r>
  </si>
  <si>
    <r>
      <t>E</t>
    </r>
    <r>
      <rPr>
        <vertAlign val="subscript"/>
        <sz val="11"/>
        <color theme="1"/>
        <rFont val="Calibri"/>
        <family val="2"/>
        <scheme val="minor"/>
      </rPr>
      <t>90,g,mean</t>
    </r>
  </si>
  <si>
    <r>
      <t>E</t>
    </r>
    <r>
      <rPr>
        <vertAlign val="subscript"/>
        <sz val="11"/>
        <color theme="1"/>
        <rFont val="Calibri"/>
        <family val="2"/>
        <scheme val="minor"/>
      </rPr>
      <t>90,g,05</t>
    </r>
  </si>
  <si>
    <t>Liukukerroin</t>
  </si>
  <si>
    <r>
      <t>G</t>
    </r>
    <r>
      <rPr>
        <vertAlign val="subscript"/>
        <sz val="11"/>
        <color theme="1"/>
        <rFont val="Calibri"/>
        <family val="2"/>
        <scheme val="minor"/>
      </rPr>
      <t>g,mean</t>
    </r>
  </si>
  <si>
    <r>
      <t>G</t>
    </r>
    <r>
      <rPr>
        <vertAlign val="subscript"/>
        <sz val="11"/>
        <color theme="1"/>
        <rFont val="Calibri"/>
        <family val="2"/>
        <scheme val="minor"/>
      </rPr>
      <t>g,05</t>
    </r>
  </si>
  <si>
    <t>Poikittainen liukukerroin</t>
  </si>
  <si>
    <r>
      <t>G</t>
    </r>
    <r>
      <rPr>
        <vertAlign val="subscript"/>
        <sz val="11"/>
        <color theme="1"/>
        <rFont val="Calibri"/>
        <family val="2"/>
        <scheme val="minor"/>
      </rPr>
      <t>r,g,mean</t>
    </r>
  </si>
  <si>
    <r>
      <t>G</t>
    </r>
    <r>
      <rPr>
        <vertAlign val="subscript"/>
        <sz val="11"/>
        <color theme="1"/>
        <rFont val="Calibri"/>
        <family val="2"/>
        <scheme val="minor"/>
      </rPr>
      <t>r,g,05</t>
    </r>
  </si>
  <si>
    <t>Leikkauslujuus (leikkaus ja vääntö)</t>
  </si>
  <si>
    <t>tiilikuorielementti</t>
  </si>
  <si>
    <t>julkisivu</t>
  </si>
  <si>
    <t>mitat ja mittapoikkeamat</t>
  </si>
  <si>
    <t>tiilen puristuslujuus</t>
  </si>
  <si>
    <t>elementin mitat</t>
  </si>
  <si>
    <t>tiilen ja muurauslaastin leikkaustartuntalujuus</t>
  </si>
  <si>
    <t>tiilen jäätymis-sulatuskestävyys</t>
  </si>
  <si>
    <t>testaus EN 1052-3 soveltaen</t>
  </si>
  <si>
    <r>
      <t>esitettävä puristuslujuuden keskiarvo fum,  normalisoidun puristuslujuuden keskiarvo fb (</t>
    </r>
    <r>
      <rPr>
        <sz val="11"/>
        <color theme="1"/>
        <rFont val="Calibri"/>
        <family val="2"/>
      </rPr>
      <t>≥ 5 N/mm2)</t>
    </r>
  </si>
  <si>
    <t xml:space="preserve">esitettävä </t>
  </si>
  <si>
    <t>(paikalla muurattu yleislaastilla)</t>
  </si>
  <si>
    <t>testin läpäisy</t>
  </si>
  <si>
    <t>kaikki elementit</t>
  </si>
  <si>
    <t>3 testinäytettä/50 elementtiä kohti</t>
  </si>
  <si>
    <t>1 mittaus (5 tiiltä)/50 elementtiä kohti</t>
  </si>
  <si>
    <t>testaus SFS 7001 liite 4, menetelmä B soveltaen</t>
  </si>
  <si>
    <t>testin läpäisy (painon häviö max 5 %)</t>
  </si>
  <si>
    <t>testaus ei välttämättä tarpeen jos tiilimuuraus purkukohteessa on ollut säälle alttiina</t>
  </si>
  <si>
    <t>seinästä irrotetuille testinäytteille (kolmelle limitetylle tiilelle, jotka laastilla kiinni toisissaan)</t>
  </si>
  <si>
    <r>
      <t xml:space="preserve">ominaisleikkauslujuuden perusarvo esitettävä  </t>
    </r>
    <r>
      <rPr>
        <sz val="11"/>
        <color theme="1"/>
        <rFont val="Calibri"/>
        <family val="2"/>
      </rPr>
      <t>≥ 0,16 N/mm2</t>
    </r>
  </si>
  <si>
    <t>porakiinnitysten lujuus</t>
  </si>
  <si>
    <t>1 mittaus (3 laastikappaletta tiilimuurauksesta)</t>
  </si>
  <si>
    <t xml:space="preserve">3 mittausta/20 elementtiä kohti </t>
  </si>
  <si>
    <t>Vanhojen liimapuun lujuusluokkien L vastaavuus GL lujuusluokkien kanssa:</t>
  </si>
  <si>
    <t>Vuodesta 2013 lähtien Suomessa on käytetty GL 30c ja GL 30s lujuusluokkia</t>
  </si>
  <si>
    <t>Pilarit ja palkit:</t>
  </si>
  <si>
    <t>Vanha L40 lujuusluokka vastaa suunnilleen GL 30 c lujuusluokkaa</t>
  </si>
  <si>
    <t>Fenoliresorsinoliliima PRF</t>
  </si>
  <si>
    <t>Suomessa käytetyt liimat:</t>
  </si>
  <si>
    <t>liima</t>
  </si>
  <si>
    <t>EN 14080 liimavaihtoehdot:</t>
  </si>
  <si>
    <t>esitettävä arvio käytetystä liimasta</t>
  </si>
  <si>
    <t>Melamiini-urea-formaldehydiliima MUF</t>
  </si>
  <si>
    <r>
      <t>tarvitaan oman painon ja kuivatiheyden määritykseen ellei tiheytenä käytetä arvoa 500 kg/m</t>
    </r>
    <r>
      <rPr>
        <vertAlign val="superscript"/>
        <sz val="11"/>
        <color theme="1"/>
        <rFont val="Calibri"/>
        <family val="2"/>
        <scheme val="minor"/>
      </rPr>
      <t>3</t>
    </r>
  </si>
  <si>
    <t>3 testinäytettä</t>
  </si>
  <si>
    <t>Liimatyyppi I</t>
  </si>
  <si>
    <t>Yksikomponenttinen polyuretaaniliima PUR</t>
  </si>
  <si>
    <t>Emulsiopolymeeri-isosyaniittiliima EPI</t>
  </si>
  <si>
    <t>tumman punaruskea liimasauma</t>
  </si>
  <si>
    <t xml:space="preserve">vaalea märkänä läpinäkyvä liimasauma </t>
  </si>
  <si>
    <t>Huom 1: 50-luvulle asti on käytetty kaseiiniliimaa</t>
  </si>
  <si>
    <t>Huom 2: Liimatyyppi I: käy mm. sisätiloihin (käyttöluokka SC 1) ja ulkotiloihin katoksen alle (käyttöluokka SC 2)</t>
  </si>
  <si>
    <t>Huom 3: Kaikki Suomessa käytetyt liimat ovat sellaisia, että vanhoista liimapuurakenteista ei tule vaarallisten aineiden päästöjä sisäilmaan</t>
  </si>
  <si>
    <t>PRF aiemmin ja MUF nykyisin pääsasiassa käytetty Suomessa</t>
  </si>
  <si>
    <t>Huom: PRF-liimaa käytetään edelleen jonkin verran kaarevissa rakenteissa</t>
  </si>
  <si>
    <t>PUR käytössä Suomessa, jos valmistaja valmistaa myös liimahirsiä</t>
  </si>
  <si>
    <t>EPI käyttö loppunut n. 10 vuotta sitten Suomessa</t>
  </si>
  <si>
    <t xml:space="preserve">sillä liimapuun kuivuminen voi ajan oloon aiheuttaa muodonmuutoksia ja liimasauman halkeilua </t>
  </si>
  <si>
    <t>Kantavat teräspalkit ja -pilarit, harmonisoitu tuotestandardi EN 1090-1+A1:2011</t>
  </si>
  <si>
    <t>hitsattavuus</t>
  </si>
  <si>
    <t>palonkestävyys</t>
  </si>
  <si>
    <t>jokainen teräspalkki ja -pilari</t>
  </si>
  <si>
    <t xml:space="preserve">esitettävä, jos vaaditaan </t>
  </si>
  <si>
    <t>esitettävä, jos hitsausta tarvitaan</t>
  </si>
  <si>
    <t xml:space="preserve">pinnoittamaton luokka A1 </t>
  </si>
  <si>
    <t/>
  </si>
  <si>
    <t>käyttökohde</t>
  </si>
  <si>
    <t>koroosionsuojaus esitettävä</t>
  </si>
  <si>
    <t>valitaan päästötön korroosiosuojaus/pinnoite</t>
  </si>
  <si>
    <t xml:space="preserve">Rakennustyyppi, </t>
  </si>
  <si>
    <t>Alkuperäisten tuotetietojen perusteellamahdollista, jos saatavilla</t>
  </si>
  <si>
    <t>perusteella, jos saatavilla</t>
  </si>
  <si>
    <t>Alkuperäisten tuotetietojen perusteella, jos saatavilla</t>
  </si>
  <si>
    <t>Alkuperäisten tuotetietojen perusteella,</t>
  </si>
  <si>
    <t>jos saatavilla</t>
  </si>
  <si>
    <t>Rakennustyyppi,</t>
  </si>
  <si>
    <t xml:space="preserve">Alkuperäisten tuotetietojen perusteella, </t>
  </si>
  <si>
    <t>ikkuna kylmään tilaan</t>
  </si>
  <si>
    <t>ikkuna puolilämpimään tilaan</t>
  </si>
  <si>
    <t>tuulenpaineen kestävyys</t>
  </si>
  <si>
    <t>sateenpitävyys</t>
  </si>
  <si>
    <t>ei dB vaatimuksia</t>
  </si>
  <si>
    <t>ilmanpitävyys</t>
  </si>
  <si>
    <t>Ikkunat, harmonisoitu tuotestandardi EN 14351-1+A1:2010</t>
  </si>
  <si>
    <t>lämmönläpäisykerroin (U-arvo)</t>
  </si>
  <si>
    <t>rakennusten energiatehokkuusasetuksen 1010/2017 vaatimus</t>
  </si>
  <si>
    <t>korkeintaan 2. kerrokseen</t>
  </si>
  <si>
    <t>ei vaatimusta, jos alkuperin lämpimän tilan vaipan julkisivussa</t>
  </si>
  <si>
    <t>ei vaatimusta, jos alkuperin lämpimän tilan  vaipan julkisivussa</t>
  </si>
  <si>
    <t>laastin jäätymis-sulatuskestävyys</t>
  </si>
  <si>
    <t>Olennaiset perusominaisuudet*)</t>
  </si>
  <si>
    <t>*) Lisäksi esitettävä tieto purkukohteesta, sen rakentamisajankohdasta ja olosuhteista, joissa rakenustuote on ollut.</t>
  </si>
  <si>
    <t>Ohje, miten suunnittelussa varmistetaan, että uudelleen käytetyt rakennustuotteet kestävät suunnitellun käyttöiän</t>
  </si>
  <si>
    <t>kestoaika**)</t>
  </si>
  <si>
    <t xml:space="preserve">**) Testitulosten saamista arvioitaessa on testauksen kestoajan lisäksi </t>
  </si>
  <si>
    <t>Toimituseräkohtainen testausmäärä*) (samanlaiset tiilet samasta purkukohteesta samoista olosuhteista)</t>
  </si>
  <si>
    <t>(samanlaiset tiilet samasta purku-</t>
  </si>
  <si>
    <t>kohteesta samoista olosuhteista)</t>
  </si>
  <si>
    <t>Toimituseräkohtainen testausmäärä*)</t>
  </si>
  <si>
    <t>ja raportin laadinta-aika.</t>
  </si>
  <si>
    <t xml:space="preserve">(samanlaiset terästuotteet samasta </t>
  </si>
  <si>
    <t>purkukohteesta samoista olosuhteista)</t>
  </si>
  <si>
    <t xml:space="preserve">Toimituseräkohtainen testausmäärä*) </t>
  </si>
  <si>
    <t>Toimituseräkohtainen testausmäärä*) (liimapuupalkit samasta purkukohteesta samoista olosuhteista)</t>
  </si>
  <si>
    <t>kellertävä vaalea läpinäkymätön liimasauma</t>
  </si>
  <si>
    <t>Vuoteen 2012 saakka Suomessa on käytetty L30 ja L40 lujuusluokkaa</t>
  </si>
  <si>
    <t>Lähtötietokaavake ikkunan U-arvon laskentaan</t>
  </si>
  <si>
    <t>puhtaus</t>
  </si>
  <si>
    <t>nurkat ehjiä</t>
  </si>
  <si>
    <t>esitettävä puhtausluokka</t>
  </si>
  <si>
    <t>esitettävä ehjyysluokka</t>
  </si>
  <si>
    <t>ulkonäkö, eheys</t>
  </si>
  <si>
    <t>10 testinäytettä/5000 tiiltä kohti</t>
  </si>
  <si>
    <t>Ohjeet tiilien puhtausluokan ja ehjyysluokan määritykseen</t>
  </si>
  <si>
    <t>esitettävä tarkastuksen tulos</t>
  </si>
  <si>
    <t>ulkonäkö</t>
  </si>
  <si>
    <t>jokainen ikkuna</t>
  </si>
  <si>
    <t>ulkonäkö, kunto ja kunnostus</t>
  </si>
  <si>
    <t>1) ECCS-PROGRESS hankkeen 2017-2020 loppuraportin 'European Recommendations for Reuse of Steel Products in Single-Storey Buildings' luku 6.2.7 ja Liite A</t>
  </si>
  <si>
    <t>2) MVR BS04: 2021 ' Återbruk av stål i bärände konstructioner - Krav- &amp; Processbeskrivning'</t>
  </si>
  <si>
    <t xml:space="preserve">(samanlaiset kattotiilet samasta </t>
  </si>
  <si>
    <t>Poltetut kattotiilet, harmonisoitu tuotestandardi EN 1304:2013</t>
  </si>
  <si>
    <t>katon vesikate</t>
  </si>
  <si>
    <t>mekaaninen lujuus</t>
  </si>
  <si>
    <t>ulkopuolinen palo</t>
  </si>
  <si>
    <t>vesitiiviys</t>
  </si>
  <si>
    <t>jäädytys-sulatuskestävyys</t>
  </si>
  <si>
    <t>vaarallisten aineiden päästöt maaperään</t>
  </si>
  <si>
    <t xml:space="preserve">testaus EN 538 </t>
  </si>
  <si>
    <t>120 kg</t>
  </si>
  <si>
    <t>3 testinäytettä/3000 tiiltä kohti</t>
  </si>
  <si>
    <t>EN 538 testi voidaan korvata työmaatestauksella, jos rakennusvalvonta hyväksyy</t>
  </si>
  <si>
    <r>
      <t>luokka B</t>
    </r>
    <r>
      <rPr>
        <sz val="9"/>
        <color theme="1"/>
        <rFont val="Calibri"/>
        <family val="2"/>
        <scheme val="minor"/>
      </rPr>
      <t xml:space="preserve">roof </t>
    </r>
    <r>
      <rPr>
        <sz val="11"/>
        <color theme="1"/>
        <rFont val="Calibri"/>
        <family val="2"/>
        <scheme val="minor"/>
      </rPr>
      <t xml:space="preserve">ilman testausta </t>
    </r>
  </si>
  <si>
    <t>kattotiilet pinnoittamattomia</t>
  </si>
  <si>
    <t>kattotiilten tulee olla puhdistettu sammaleesta ym. epäpuhtaksista</t>
  </si>
  <si>
    <t xml:space="preserve">esitettävä, että kattotiilet ovat vesitiiviitä </t>
  </si>
  <si>
    <t>6 testinäytettä/3000 tiiltä kohti</t>
  </si>
  <si>
    <t>testaus EN 539-2</t>
  </si>
  <si>
    <t>taso 1 (90 sykliä läpäisy)</t>
  </si>
  <si>
    <t>X-päästöluokan mukaan</t>
  </si>
  <si>
    <t>käyttö aina vesitiiviin aluskatteen kanssa</t>
  </si>
  <si>
    <t>mittaus mittanauhalla 1 mm tarkkuudella</t>
  </si>
  <si>
    <r>
      <t xml:space="preserve">esitettävä mitat ja mittapoikkeamat keskiarvosta </t>
    </r>
    <r>
      <rPr>
        <sz val="11"/>
        <color theme="1"/>
        <rFont val="Calibri"/>
        <family val="2"/>
      </rPr>
      <t>≤ ± 2,0 %</t>
    </r>
  </si>
  <si>
    <t>sisäänkäyntiovi</t>
  </si>
  <si>
    <t>sisäovi</t>
  </si>
  <si>
    <t>Ovet, sisäänkäyntioville harmonisoitu tuotestandardi EN 14351-1+A1:2010</t>
  </si>
  <si>
    <t>eikä dB-vaatimuksia</t>
  </si>
  <si>
    <t xml:space="preserve">ei palovaatimuksia, </t>
  </si>
  <si>
    <t>helat uusitaan tarvittaessa</t>
  </si>
  <si>
    <t>1. Rakennuttaja tai hänen palkkaamansa asiantuntija hoitaa kelpoisuuden osoittamisen</t>
  </si>
  <si>
    <t>purku-urakoitsija</t>
  </si>
  <si>
    <t>rakennuttaja</t>
  </si>
  <si>
    <t>urakoitsija</t>
  </si>
  <si>
    <t xml:space="preserve">ei poistumistievaatimuksia </t>
  </si>
  <si>
    <t>jokainen ovi</t>
  </si>
  <si>
    <t>Perusominaisuuden todentamisen vaihtoehdot</t>
  </si>
  <si>
    <t>ripustuksen pysyvyys</t>
  </si>
  <si>
    <t>esitettävä ripustuskynnen ehjyys</t>
  </si>
  <si>
    <t>12 testinäytettä/3000 tiiltä kohti</t>
  </si>
  <si>
    <t>kierrätysoperaattori</t>
  </si>
  <si>
    <t>Huom: Asennusohjeessa kerrottava, että käytetään pelkästään kattotiiliä, joiden kiinnityskynnet ovat ehjiä.</t>
  </si>
  <si>
    <t>vanhoista suunnitelmista tai lasketaan ovirakenteen tietojen perusteella</t>
  </si>
  <si>
    <t>mittaus mittanauhalla ja työntötulkilla</t>
  </si>
  <si>
    <t>Vuoden 1990 jälkeen valmistettujen teräspalkien ja -pilareiden lujuusominaisuuksien voidaan aina olettaa olevan vähintään lujusluokan S235JR mukaisia.</t>
  </si>
  <si>
    <t>myötölujuus</t>
  </si>
  <si>
    <t>silmämääräinen tarkistus ja ruosteen poisto tarvittaessa</t>
  </si>
  <si>
    <t>venymä (kokonaistasavenymä)</t>
  </si>
  <si>
    <t>Teräksen lujuusluokan lujuusarvot kerrotaan mitoituksessa kertoimella 0,9, kun alkuperäisen kohteen toteutusluokka on tiedossa ja se pysyy samana uudessa käyttökohteessa. Muulloin kertoimella 0,8.</t>
  </si>
  <si>
    <t>Täytettävä mitoituksessa venymälle asetetut vaatimukset</t>
  </si>
  <si>
    <t>puhdas ruosteesta</t>
  </si>
  <si>
    <t>purkukartoittaja</t>
  </si>
  <si>
    <t>Kelpoisuuden osoittamisen selvitykset ja tulosten dokumentointi</t>
  </si>
  <si>
    <t>ainestodistuksen/vanhojen suunnitelmien teräslaadun perusteella**) ja ***)</t>
  </si>
  <si>
    <t xml:space="preserve">***) Riittävien tietojen puuttuessa selvitetään kemiallinen koostumus ja teräksen kovuuus teräslaadun, hitsattavuuden, palonkestävyyden ja pitkäaikaiskestävyyden määrittämiseksi. </t>
  </si>
  <si>
    <t>arviointi ainestodistuksen/vanhojen suunnitelmien teräslaadun perusteella***)</t>
  </si>
  <si>
    <t>ainestodistuksen/vanhojen suunnitelmien teräslaadun perusteella***)</t>
  </si>
  <si>
    <t>mitoitus ainestodistuksen/vanhojen suunnitelmien teräslaadun perusteella***)</t>
  </si>
  <si>
    <t>korroosiosuojaus käytökohteen mukaan huomioiden pinnoitteen vaikutus palokäyttäymisluokkaan***)</t>
  </si>
  <si>
    <t>Protokolla A</t>
  </si>
  <si>
    <t>Teräslaatu selvitetty vanhoista suunnitelmista</t>
  </si>
  <si>
    <t>1) Määritetään Vickers kovuus kaikista terästuotteista</t>
  </si>
  <si>
    <t>**) Lujuusluokka varmistetaan käyttäen protokollaa A tai B (prCEN TS XXX:2022 'Execution of steel and aluminium structures - Steel structures - Part XXX Reuse of structural steel' soveltaen):</t>
  </si>
  <si>
    <t>ks. alaviite **)</t>
  </si>
  <si>
    <t>3) Jatkokeissa määritetään myötölujuus ja venymä, iskulujuus ja kemiallinen koostumus seuraavasti:</t>
  </si>
  <si>
    <t>myötölujuus ja venymä vetokokeella standardin EN ISO 6892-1 mukaan</t>
  </si>
  <si>
    <t>iskusitkeys määritetään Charpy testillä</t>
  </si>
  <si>
    <t>Protokolla B tehdään akkreditoidun testauslaboratorion toimesta</t>
  </si>
  <si>
    <t>Täytettävä hitsattavalle teräkselle asetetut kemiallisen koostumuksen vaatimukset</t>
  </si>
  <si>
    <t>kemiallinen koostumus optisella emissio spekrometrilla (EOS) selvittäen ainakin ainesosat C, Cr, Cu, Mn, Ni, Si ja S</t>
  </si>
  <si>
    <t>Ohjeet sen määritykseen, milloin puretut tuotteet eivät ole jätettä ja milloin ovat jätettä</t>
  </si>
  <si>
    <t>Kelpoisuuden osoittaminen osana rakennuspaikkakohtaista varmennusta</t>
  </si>
  <si>
    <t>Antti Koponen</t>
  </si>
  <si>
    <t>Rasek Consulting Oy Ltd</t>
  </si>
  <si>
    <t>puh. 050 4140082</t>
  </si>
  <si>
    <t>sähköposti: anttiantero.koponen@gmail.com</t>
  </si>
  <si>
    <t>PALAUTETTA VOI ANTAA TAULUKOIDEN YLLÄPITÄJÄLLE</t>
  </si>
  <si>
    <t>vanhoista suunnitelmista tai lasketaan Eurofinsin laskentaohjelmalla**)</t>
  </si>
  <si>
    <t>1) Yksityiskohtaiset leikkauskuvat laskettavista tuotteista (pdf/dwg)</t>
  </si>
  <si>
    <t>2) Materiaalitiedot. Kaikki laskettavan rakenteen materiaalit.</t>
  </si>
  <si>
    <t>3) Lasituksen tarkat tiedot tuote ja suoritusarvot (U-arvo, g-arvo)</t>
  </si>
  <si>
    <t>4) Mahdollisten välilistojen ja täytekaasujen tiedot</t>
  </si>
  <si>
    <t>Vaiheiden värit:</t>
  </si>
  <si>
    <t>vaihe liittyy purkukohteeseen</t>
  </si>
  <si>
    <t xml:space="preserve">vaihe liittyy uuteen rakennuskohteeseen </t>
  </si>
  <si>
    <t>suunnittelija tai rakennuttaja</t>
  </si>
  <si>
    <t>kantava kuumavalssattu tai kylmämuokattu</t>
  </si>
  <si>
    <t>sisäkäyttöön</t>
  </si>
  <si>
    <t>teräspalkki tai -pilari, pinnoitus poistettu,</t>
  </si>
  <si>
    <t>tuote valmistettu v. 1970 jälkeen,</t>
  </si>
  <si>
    <t>tuotteeseen voidaan hitsata konsoleita ja päätylappuja pulttikiinnitystä varten, jos teräslaatu on hitsattavaa</t>
  </si>
  <si>
    <t>Määritetään Vickers kovuus 10 % terästuotteista (vähintään 3:sta) ja varmistetaan murtovetolujuus standardin EN ISO 18265:2013 liite A vertailutaulukosta****).</t>
  </si>
  <si>
    <t>****) Esimerkkejä EN ISO 18265:2013 liitteen vertailutaulukosta:</t>
  </si>
  <si>
    <t>Ainestodistuksen murtolujuus</t>
  </si>
  <si>
    <t>Vickers kovuus HV10</t>
  </si>
  <si>
    <t>255 MPa</t>
  </si>
  <si>
    <t>320 MPa</t>
  </si>
  <si>
    <t>350 MPa</t>
  </si>
  <si>
    <r>
      <t xml:space="preserve">Tarkkuus </t>
    </r>
    <r>
      <rPr>
        <sz val="11"/>
        <color theme="1"/>
        <rFont val="Calibri"/>
        <family val="2"/>
      </rPr>
      <t>± HV20</t>
    </r>
  </si>
  <si>
    <t>385 Mpa</t>
  </si>
  <si>
    <t>450 MPa</t>
  </si>
  <si>
    <t>510 MPa</t>
  </si>
  <si>
    <t>purkusuunnittelija</t>
  </si>
  <si>
    <t>ei  väsyttävää kuormaa</t>
  </si>
  <si>
    <t>Vickers kovuus määritetään paikallisesti hiotusta teräspinnasta.</t>
  </si>
  <si>
    <t xml:space="preserve">         </t>
  </si>
  <si>
    <t xml:space="preserve">       </t>
  </si>
  <si>
    <t>ok</t>
  </si>
  <si>
    <t>Käytetyt liimat</t>
  </si>
  <si>
    <t>**) Eurofinsin laskentaohjelmaan tarvitaan seuraavat lähtötiedot:</t>
  </si>
  <si>
    <t>2) Jatkokokeisiin otetaan koekappaleet:</t>
  </si>
  <si>
    <r>
      <t xml:space="preserve">a) terästuotteesta, jolla alhaisin Vickers kovuus, kun Vickers kovuuden hajonta on </t>
    </r>
    <r>
      <rPr>
        <sz val="11"/>
        <color theme="1"/>
        <rFont val="Calibri"/>
        <family val="2"/>
      </rPr>
      <t>≤ ± HV20</t>
    </r>
  </si>
  <si>
    <t>b) terästuotteista, joilla on alhaisin Vickers kovuus tuoteryhmissä, jotka on jaettu Vickers kovuuden perustella ≤ ± HV20 ryhmiin</t>
  </si>
  <si>
    <t>Teräksestä 1 ainestotodistus</t>
  </si>
  <si>
    <t>Teräksestä useampi ainestotodistus</t>
  </si>
  <si>
    <t>(teräkset useammasta sulatuserästä)</t>
  </si>
  <si>
    <t>Määritetään Vickers kovuus 10 % kunkin sulatuserän terästuotteista (vähintään 3:sta) ja varmistetaan murtovetolujuus standardin EN ISO 18265:2013 liite A vertailutaulukosta****).</t>
  </si>
  <si>
    <t>Ensin Vickers kovuustesteillä selvitetään, mitkä teräkset kuuluvat eri sulatuseriin.</t>
  </si>
  <si>
    <t>kuormituskapasiteetin testaus voidaan jättää tekemättä sertifioidulle liimapuupuulle kun mitoituksessa käytetään liimapuun lujuusluokan GL30c lujuus/jäykkyysarvoja, lujuusarvot kerrotaan kertoimella 0,8 sekä lujuusluokka varmistetaan tuoteleimasta</t>
  </si>
  <si>
    <t>taipuman testaus voidaan jättää tekemättä sertifioidulle liimapuulle kun mitoituksessa käytetään liimapuun lujuusluokan GL30c lujuus/jäykkyysarvoja, lujuusarvot kerrotaan kertoimella 0,8 sekä lujuusluokka varmistetaan tuoteleimasta</t>
  </si>
  <si>
    <t xml:space="preserve">taipuman testaus voidaan jättää tekemättä sertifioidulle liimapuulle kun mitoituksessa käytetään liimapuun lujuusluokan GL30c lujuus/jäykkyysarvoja, lujuusarvot kerrotaan kertoimella 0,8 sekä lujuusluokka varmistetaan tuoteleimasta </t>
  </si>
  <si>
    <t>näytteen mittojen määritys ja punnitus</t>
  </si>
  <si>
    <t>Kahteen osaan halkaistussa liimapuussa (GL - s) poikkileikkaus koostuu vain toiselta reunaltaan lujemmista ulkolamelleista. Käyttökohde palkit ja pilarit</t>
  </si>
  <si>
    <t>***) Lisäksi esitettävä tieto purkukohteesta, sen rakentamisajankohdasta ja olosuhteista, joissa rakenustuote on ollut.</t>
  </si>
  <si>
    <t>Olennaiset perusominaisuudet***)</t>
  </si>
  <si>
    <t>Ylläpitäjän yhteystiedot:</t>
  </si>
  <si>
    <t>rakennusterveysasiantuntijan silmämääräisen tarkastus kunnostuksen jälkeen</t>
  </si>
  <si>
    <t>esitettävä tarkastuksen tulos ja tarvittaessa lisätutkimustarve</t>
  </si>
  <si>
    <t>alkuperäinen jäännöstaipuma</t>
  </si>
  <si>
    <t>testausmenetelmät kehitteillä****)</t>
  </si>
  <si>
    <t xml:space="preserve">****) Puretuille rakennustuotteille tarvitaan erilaiset vaarallisten aineiden testaukset kuin uusille rakennustuotteile, ja niiltä toistaiseksi puuttuu päästöluokitus.  </t>
  </si>
  <si>
    <t xml:space="preserve">"") Testitulosten saamista arvioitaessa on testauksen kestoajan lisäksi </t>
  </si>
  <si>
    <t xml:space="preserve">Toimituseräkohtainen testausmäärä") </t>
  </si>
  <si>
    <t>kestoaika"")</t>
  </si>
  <si>
    <t>testaus CEN/TS 16637-2 ym.****)</t>
  </si>
  <si>
    <t xml:space="preserve">****) Puretuille rakennustuotteille tarvitaan mahdollisesti erilaiset vaarallisten aineiden testaukset kuin uusille rakennustuotteile, ja niiltä toistaiseksi puuttuu päästöluokitus.  </t>
  </si>
  <si>
    <t xml:space="preserve">*) Testinäytemäärät suuntaa-antavia, joten </t>
  </si>
  <si>
    <t xml:space="preserve">Testausmäärän on oltava vähintään esitetyn </t>
  </si>
  <si>
    <t xml:space="preserve">") Testinäytemäärät suuntaa-antavia, joten </t>
  </si>
  <si>
    <t>Ympäristöopas 2016 Rakennusten kosteus- ja sisäilmatekninen kuntotutkimus</t>
  </si>
  <si>
    <t xml:space="preserve">           Lisätietoa haitallisista epäpuhtauksista, kemiallisista epäpuhtauksista ja haitta-aineista, katso:</t>
  </si>
  <si>
    <t>POP (pysyvät orgaaniset yhdisteet) asetus (EU) 2019/1029</t>
  </si>
  <si>
    <t>YM:n julkaisu 2019:2 Jätteen luokittelu vaaralliseksi jätteeksi - päivitetty opas</t>
  </si>
  <si>
    <t>YM:n julkaisu 2023 POP jätteen tunnistusopas (julkaistan vuoden 2023 alussa)</t>
  </si>
  <si>
    <t>***)    Lisäksi esitettävä tieto purkukohteesta, sen rakentamisajankohdasta ja olosuhteista, joissa rakenustuote on ollut.</t>
  </si>
  <si>
    <t>käytettävä tapauskohtaista harkintaa.</t>
  </si>
  <si>
    <t>mukainen, vaikka toimituserä olisi pienempi.</t>
  </si>
  <si>
    <t>taivutusluujuuden testaus voidaan jättää tekemättä sertifioidulle liimapuulle kun mitoituksessa käytetään liimapuun lujuusluokkaa GL30c, joka varmistetaan tuoteleimasta (L40 tai GL30)</t>
  </si>
  <si>
    <t>Yhdistetyn liimapuun heikompien sisälamellien lujuusarvot:</t>
  </si>
  <si>
    <t>Sisälamelien lujuusarvot voidaan arvioida liimapuun lujuusluokan mukaisista lujuusarvoista käyttämällä lisäpienennyskerrointa 0,46 tai selvittämällä kerroin tarkemmin EN 14080:2013 taulukon 2 avulla.</t>
  </si>
  <si>
    <r>
      <t>≤</t>
    </r>
    <r>
      <rPr>
        <sz val="12"/>
        <color theme="1"/>
        <rFont val="Calibri"/>
        <family val="2"/>
      </rPr>
      <t xml:space="preserve"> L/1000 alaspäin ja ≤ L/500 ylöspäin</t>
    </r>
  </si>
  <si>
    <r>
      <t>≤</t>
    </r>
    <r>
      <rPr>
        <sz val="12"/>
        <color theme="1"/>
        <rFont val="Calibri"/>
        <family val="2"/>
      </rPr>
      <t xml:space="preserve"> L/1000</t>
    </r>
  </si>
  <si>
    <r>
      <t>≤</t>
    </r>
    <r>
      <rPr>
        <sz val="12"/>
        <color theme="1"/>
        <rFont val="Calibri"/>
        <family val="2"/>
      </rPr>
      <t xml:space="preserve"> L/500</t>
    </r>
  </si>
  <si>
    <t>YM:n julkaisu 2023 POP jätteen tunnistusopas (julkaistaan vuoden 2023 alussa)</t>
  </si>
  <si>
    <t>rakennuttaja tai suunnittelija</t>
  </si>
  <si>
    <t>Uudelleenkäyttöselvitys eli kelpoisuuden alustava arviointi ennen purkamista</t>
  </si>
  <si>
    <t>Ulkotiloista purettuja liimapuupalkkeja/pilareita ei kannata käyttää sisätiloissa kantavina rakenteina,</t>
  </si>
  <si>
    <t>Uudelleen käytettyjen liimapuupalkkien/pilarien käytön rajoitukset:</t>
  </si>
  <si>
    <t xml:space="preserve">(alkuperäinen käyttö ollut </t>
  </si>
  <si>
    <t>kantava palkki sisätiloissa)</t>
  </si>
  <si>
    <t>kantava palkki)</t>
  </si>
  <si>
    <t>kantava pilari)</t>
  </si>
  <si>
    <t>Yleinen rakennusprosessi</t>
  </si>
  <si>
    <t xml:space="preserve">vaihe liittyy kierrätysoperaattorin*) toimintaan </t>
  </si>
  <si>
    <t>kiinteistön omistaja</t>
  </si>
  <si>
    <t>haitta-ainekartoittaja (AHA-kartoittajan sertifikaatti)</t>
  </si>
  <si>
    <t>3A</t>
  </si>
  <si>
    <t>3B</t>
  </si>
  <si>
    <t>Yleisen rakennusprosessin vaiheet</t>
  </si>
  <si>
    <t>A Tarveselvitys</t>
  </si>
  <si>
    <t>B Hankesuunnittelu</t>
  </si>
  <si>
    <t>C Suunnittelun valmistelu</t>
  </si>
  <si>
    <t>E Yleissuunnitelu</t>
  </si>
  <si>
    <t>F Rakennuslupatehtävät</t>
  </si>
  <si>
    <t>G Toteutussuunnittelu</t>
  </si>
  <si>
    <t>H Rakentamisen valmistelu</t>
  </si>
  <si>
    <t>I Rakentaminen</t>
  </si>
  <si>
    <t>J Käyttöönotto</t>
  </si>
  <si>
    <t>K Takuuaika</t>
  </si>
  <si>
    <t>I.5.1 Urakan vastaanotto</t>
  </si>
  <si>
    <t>H.4.6 Rakennuttajan hankintojen suoritus</t>
  </si>
  <si>
    <t>suunnittelija (arkkitehti)</t>
  </si>
  <si>
    <t>rakennuttaja tai urakoitsija</t>
  </si>
  <si>
    <t>Purkupäätös ja purkulupa</t>
  </si>
  <si>
    <t>D Ehdotus suunnittelun ohjaus</t>
  </si>
  <si>
    <t>testausta ei tarvita, jos kiinnikkeen valmistaja ilmoittaa ulosveto- ja leikkausarvon poltetulle tiilelle tai porakiinnityksiä ei käytetä</t>
  </si>
  <si>
    <t xml:space="preserve">(samantyyppiset ikkunat samasta </t>
  </si>
  <si>
    <t xml:space="preserve">#) Testitulosten saamista arvioitaessa on testauksen kestoajan lisäksi </t>
  </si>
  <si>
    <t>kestoaika#)</t>
  </si>
  <si>
    <t xml:space="preserve">(samantyypiset ovet samasta </t>
  </si>
  <si>
    <t>testaus ulosveto ja leikkauskokeella</t>
  </si>
  <si>
    <t>esitettävä ulosveto ja leikkauslujuus (kN)</t>
  </si>
  <si>
    <t>Yleinen purkuprosessi</t>
  </si>
  <si>
    <t>Asbesti- ja haitta-ainekartoitus ja tutkimus</t>
  </si>
  <si>
    <t>Kelpoisuuden osoittamisen tulosten raportointi rakennusvalvonnalle</t>
  </si>
  <si>
    <t>(kaavio ei koske rakennusjätettä (ks. jätelain § 5) eikä kalusteita mukaan lukien kiintokalusteet)</t>
  </si>
  <si>
    <t>Aikajana (ei kuvaa eri vaiheiden todellisia kestoaikoja)</t>
  </si>
  <si>
    <t>Rakennustuotteiden ehjänä irroitus suunnitelman mukaisesti</t>
  </si>
  <si>
    <t>Vaihe</t>
  </si>
  <si>
    <t>Alaviitteet:</t>
  </si>
  <si>
    <t xml:space="preserve">B.4.2 Rakennuspaikan lupamenettelyt </t>
  </si>
  <si>
    <t>B. Hankesuunnittelu</t>
  </si>
  <si>
    <t>B.4.3.3 Kiinteistönpidon aiheuttamat tavoitteet</t>
  </si>
  <si>
    <t>B.4.2 Rakennuspaikan lupamenettelyt</t>
  </si>
  <si>
    <t>RT St41.02 Hankkeen Johtamisen ja Rakennuttamisen tehtäväluettelo HJR12, maaliskuu 2013</t>
  </si>
  <si>
    <t>B.4.6 Julkisten hankintojen erityistehtävät/suunnittelun kilpailuttaminen</t>
  </si>
  <si>
    <t>C.4.5 Suunnittelijoiden valitseminen/suunnittelusopimukset</t>
  </si>
  <si>
    <t>H.3.2 Julkisten hankintojen erityistehtävät/urakoinnin kilpailuttaminen</t>
  </si>
  <si>
    <t>H.4.3 Urakoitsijoiden valinta</t>
  </si>
  <si>
    <t>H.4.5 Sopimusten valmistelutehtävät/urakkasopimukset</t>
  </si>
  <si>
    <t>H.4.6 Rakennuttajan hankintojen määritys ja suoritus/hankintasopimukset</t>
  </si>
  <si>
    <t>H.4.7 Työmaan valvonnan järjestäminen/valvontasopimus</t>
  </si>
  <si>
    <t>Kilpailutaminen ja sopimusasiakirjat</t>
  </si>
  <si>
    <t>Pääurakoitsijan kilpailutus ja valinta</t>
  </si>
  <si>
    <t>Purku-urakoitsijan kilpailutus ja valinta</t>
  </si>
  <si>
    <t>Alustavan ehjänä irrottamissuunnitelman laatiminen</t>
  </si>
  <si>
    <t>Lainvoimainen rakennuslupa</t>
  </si>
  <si>
    <t>Kierrätysoperaattorin valinta</t>
  </si>
  <si>
    <t>purkukohteen rakennuttaja</t>
  </si>
  <si>
    <t>uudiskohteen rakennuttaja</t>
  </si>
  <si>
    <t>uudiskohteen suunnittelija tai uudiskohteen rakennuttaja</t>
  </si>
  <si>
    <t>Lopullisen ehjänä irrottamissuunnitelman laatiminen</t>
  </si>
  <si>
    <t>Ehjänä irrotussuunnitelman laatiminen</t>
  </si>
  <si>
    <t>Rakennustuotteiden ehjänä irrotus suunnitelman mukaisesti</t>
  </si>
  <si>
    <t>purku-urakoitsija tai kierrätysoperaattori</t>
  </si>
  <si>
    <t>Kierrätysoperaattoreiden listaus ehjänä irrotettavista rakennustuotteista</t>
  </si>
  <si>
    <t>uudiskohteen urakoitsija</t>
  </si>
  <si>
    <t>Purkukohteen rakennuttaja vastaa sinisellä maalatuista vaiheista , kierrätysoperaattori vihreällä maalatuista vaiheista ja uuden rakennuskohteen rakennuttaja vaalean ruskealla maalatuista vaiheista.</t>
  </si>
  <si>
    <t>Ehjänä irrotetttujen rakennustuotteiden puhdistus, kunnostus, pinnoitus ja/tai modifiointi (tarvittaessa)</t>
  </si>
  <si>
    <t>F 5 Suorituksen sopimuksenmukaisuuden toteaminen</t>
  </si>
  <si>
    <t>Purkukartoitus ja alustava kiertotalouskartoitus</t>
  </si>
  <si>
    <t>Purkuluvan hakeminen</t>
  </si>
  <si>
    <t>Purkupäätös</t>
  </si>
  <si>
    <t>purkusuunnittelija (tarvittaessa rakennesuunnittelija mukana)</t>
  </si>
  <si>
    <t>Suunnittelun aloituspäätös sisältäen päätöksen uudelleenkäytöstä</t>
  </si>
  <si>
    <t>C.4 Suunnitelun käynnistäminen</t>
  </si>
  <si>
    <t>Kuka tekee/vastaa (rakennuttajan hankintoja)</t>
  </si>
  <si>
    <t>purku-suunnittelija tai kierrätysoperaattori</t>
  </si>
  <si>
    <t>Ehjänä irrotettujen rakennustuotteiden kuljetus pois purkutyömaalta</t>
  </si>
  <si>
    <t>Ehjänä irrotettujen rakennustuotteiden säilytys</t>
  </si>
  <si>
    <t>Ehjänä irrotettujen rakennustuotteiden siirto/kuljetus säilytykseen***</t>
  </si>
  <si>
    <t>liimasaumojen lujuus</t>
  </si>
  <si>
    <t>murtuminen yli 90 % puusta</t>
  </si>
  <si>
    <r>
      <t xml:space="preserve">jos vaatimustaso ei täyty, voidaan liimasauman kelpoisuus osoittaa EN 14080 liittteen C delaminointipituuden testillä laboratoriossa, jolloin liimasaumoja saa olla auennut </t>
    </r>
    <r>
      <rPr>
        <sz val="11"/>
        <color theme="1"/>
        <rFont val="Calibri"/>
        <family val="2"/>
      </rPr>
      <t>≤ 4 % tai ≤ 8 % toisen testisyklin jälkeen</t>
    </r>
  </si>
  <si>
    <t>liimapuusta sahatun tai poratun näytteen testaus EN 14080 liite D mukaan (voidaan tehdä työmaatestinä)</t>
  </si>
  <si>
    <t>3 testinäytettä/20 liimapuutuotetta kohti</t>
  </si>
  <si>
    <t>2 testinäytettä/jokaista liimapuutuotetta kohti</t>
  </si>
  <si>
    <t>rakennesuunnittelija ja arkkitehti + kierrätysoperaattori (jos tiedossa)</t>
  </si>
  <si>
    <t>Kelpoisuuden alustava arviointi = purkukohteen rakennesuunnitelmien ja ulkonäön perusteella tehtävä arviointi</t>
  </si>
  <si>
    <t>Kelpoisuuden osoittamisen selvitykset = testaukset ym., joilla tuotteen ominaisuudet selvitetään ja ilmoitetaan</t>
  </si>
  <si>
    <t>Kelpoisuuden osoittamisen raportointi rakennusvalvonnalle</t>
  </si>
  <si>
    <t xml:space="preserve">Kelpoisuuden osoittaminen = tuotteen ominaisuuksien vertailu sille uudessa rakennuskohteessa asetettuihin tuotevaatimuksiin </t>
  </si>
  <si>
    <t>uudiskohteen suunnittelija/urakoitsija</t>
  </si>
  <si>
    <t>esitettävä näytteiden mitat (mm)</t>
  </si>
  <si>
    <t>esitettävä elementtien mitat (mm)</t>
  </si>
  <si>
    <t>1. Fenoliresorssinoliima PRF on palonkestävä</t>
  </si>
  <si>
    <t xml:space="preserve">2. Fenoli- ja aminopohjaisten MF ja MUF liimojen palonkestävyyden selvitykset ovat käynnissä </t>
  </si>
  <si>
    <t>3. Polyuretaaniliima (PUR) ei ole palonkestävä</t>
  </si>
  <si>
    <t>Liimapuun liimojen palonkestävyys (Jouni Hakkarainen/Eurofins puueurokoodiseminaarissa 30.5.2023):</t>
  </si>
  <si>
    <t>rakennesuunnitteija/arkkitehti yhdessä kuntotutkijan/rakennusterveysasiantuntijan kanssa</t>
  </si>
  <si>
    <t>rakennesuunnitteija/erityissuunnittelija/arkkitehti/urakoitsija</t>
  </si>
  <si>
    <t>mittaus suoralla langalla ja mittanauhalla</t>
  </si>
  <si>
    <t>kuormituskoe nelipistekuormalla 1,5 kertaa tulevaan nimelliskuormaan</t>
  </si>
  <si>
    <t>esitettävä murtokuorma kN ja jänneväli m, kimmokerroin N/mm2 sekä kuormitus-taipumakäyrä</t>
  </si>
  <si>
    <t>kuormituskoe pystysuorana nivelsauvana 1,5 kertaa tulevaan nimelliskuormaan</t>
  </si>
  <si>
    <t>Versio 1.0</t>
  </si>
  <si>
    <t>Ensimmäinen versio</t>
  </si>
  <si>
    <t>EXCEL-TAULUKOIDEN ERI VERSIOIHIN TEHDYT MUUTOKSET</t>
  </si>
  <si>
    <t>Loki-välilehdeltä löytyvät muutokset, jotka on tehty version 1.0 jälkeen julkaistuihin uudempiin versioihin.</t>
  </si>
  <si>
    <t>Tyypillinen kevyemmille rakennusosille kuten kevytsora, kipsilevyt, lämmöneristeet, lasi sekä kun purkukohteella ja uudella rakennuskohteella on eri rakennuttaja</t>
  </si>
  <si>
    <t>jos jäännöstaipumavaatimus alaspäin ei täyty, niin voidaan kokeilla, täyttyykö se palkki ylösalaisin käännettynä</t>
  </si>
  <si>
    <t>Huom 4: Liimatyyppi voidaan epäselvissä tapauksissa selvittää lähettämällä liimapuunäytteen esim. Kiilto Oy:n tutkimuslaboratorioon.</t>
  </si>
  <si>
    <t>* Tarvittaessa kierrätysoperaattorina voi toimia rakennuttaja, tuotevalmista tai joku muu taho, joka ottaa ko. tehtävät hoitaakseen.</t>
  </si>
  <si>
    <t>** Jos kierrätysoperaattori ei ole suorittanut kelpoisuuden osoittamisen selvityksiä, eli ei toimita tuoteominaisuustietoja,  joutuu uuden rakennuskohteen rakennuttaja teettämään nämä selvitykset.</t>
  </si>
  <si>
    <t>Tyypillinen raskaammille rakennusosille kuten betonielementeille, kantaville teräsosille, liimapuulle, ovet ja ikkunat, tiilet ja tiilielementit sekä kun purkukohteella ja uudella rakennuskohteella on sama rakennuttaja.</t>
  </si>
  <si>
    <t>2. Kun purkukohteella ja uudella rakennuskohteella on eri rakennuttajat, vastaa purkukohteen rakennuttaja sinisellä maalatuista vaiheista ja uuden kohteen rakennuttaja keltaisella maalatuista vaiheista.</t>
  </si>
  <si>
    <t>Uudelleenkäytön alustava suunnittelu (potentiaalin tunnistus)</t>
  </si>
  <si>
    <t xml:space="preserve">Uudelleenkäytön suunnittelu hankesuunnittelussa huomioiden riittävä hävikkivara </t>
  </si>
  <si>
    <t>Uudelleenkäytön alustava esittely rakennusvalvonnalle ja ennakkopäätös kelpoisuudesta</t>
  </si>
  <si>
    <t>Uudelleenkäytön lopullinen suunnittelu</t>
  </si>
  <si>
    <t>Uudelleenkäytettävien rakennustuotteiden tarkempi inventointi</t>
  </si>
  <si>
    <t>Uudelleenkäytettävien rakennustuotteiden säilytys***</t>
  </si>
  <si>
    <t>Uudelleenkäytettävien rakennustuotteiden puhdistus, kunnostus, pinnoitus ja/tai modifiointi (tarvittaessa)***</t>
  </si>
  <si>
    <t>Uudelleenkäytön suunnittelu sisältäen tuotevaatimusten määrittelyn/kelpoisuuden osoittamisen</t>
  </si>
  <si>
    <t>Uudelleenkäytettävien rakennustuotteiden siirto/kuljetus uuteen rakennuskohteeseen***</t>
  </si>
  <si>
    <t>Uudelleenkäytettävien rakennustuotteiden asennus suunnitelman mukaisesti***</t>
  </si>
  <si>
    <t>2. Kierrätysoperaattori* hoitaa tuotekelpoisuuden selvitykset ja toimittaa tuotteen mukana uuden rakennuskohteen rakennuttajan suunittelijalle tuotetiedot kelpoisuuden osoittamista varten.</t>
  </si>
  <si>
    <t>Uudelleenkäytettävien rakennustuotteiden hankinnasta sopiminen (sisältäen tuotetiedot**)</t>
  </si>
  <si>
    <t>Uudelleenkäytettävien rakennustuotteiden kuljetus uuteen rakennuskohteeseen</t>
  </si>
  <si>
    <t>Uudelleenkäytettävien rakennustuotteiden asennus suunnitelman mukaisesti</t>
  </si>
  <si>
    <t xml:space="preserve">Huom. 1: Suomessa kategorioan I tiilille materiaaliosavarmuuskerroin = 1,8 (ominaisuuslaastille) ja kategorian II tiilille = 2,5 </t>
  </si>
  <si>
    <t>Ohje, miten tuotteet purkuvaiheessa tulee lajitella siten, että tarkasteltavan toimituserän tuotteet ovat homogeenisia (vähentää testaustarvetta)</t>
  </si>
  <si>
    <t>Purku- ja rakennusprosessi uudelleenkäytettäville rakennustuotteille</t>
  </si>
  <si>
    <t>Päätös uudelleenkäytöstä ja rakennusluvan valmistelu</t>
  </si>
  <si>
    <t>Rakentamisen vastuiden jakautuminen ja uudelleenkäytettävien rakennustuotteiden omistussuhteet:</t>
  </si>
  <si>
    <t xml:space="preserve">Yleensä uudelleenkäytettävien rakennustuotteiden omistus siirtyy purkukohteen rakennuttajalta kierrätysoperaattorille vaiheiden 7 ja 8 välissä sekä kierrätysoperaattorilta uuden rakennuskohteen rakennuttajalle vaiheen 14 yhteydessä. </t>
  </si>
  <si>
    <t>Purkuhankkeen suunnittelu  (mm. tahtotila uudelleenkäytöstä)</t>
  </si>
  <si>
    <t>Ohjeelliset purkuhankkeen ja uuden rakennushankkeen prosessikaaviot uudelleenkäytettäville rakennustuotteille</t>
  </si>
  <si>
    <t>Uudelleenkäytettävän rakennustuotteen kelpoisuuden osoittaminen:</t>
  </si>
  <si>
    <t>*** Kun purkukohteella ja uudella rakennuskohteella on eri rakennuttajat, niin uudelleenkäytettävien rakennustuotteiden omistuksen siirto on yleensä kirjattava tapahtuvaksi jonkin näiden vaiheiden alussa tai lopussa.</t>
  </si>
  <si>
    <t>1. Kun purkukohteella on sama rakennuttaja, niin rakennuttaja vastaa molemmista rakennushankkeista. Lisäksi rakennuttaja omistaa uudelleenkäytettävät rakenustuotteet koko tämän ajan.</t>
  </si>
  <si>
    <t xml:space="preserve">Uudelleenkäytettävien rakennustuotteiden omistuksen siirron ajankohta purkukohteen rakennuttajalta uuden rakennuskohteen rakennuttajalle sovitaan tapauskohtaisesti. </t>
  </si>
  <si>
    <t xml:space="preserve">Purkuhankkeen suunnittelu (mm. tahtotila uudelleenkäytöstä) </t>
  </si>
  <si>
    <t>RAKENNUSTUOTTEIDEN UUDELLEENKÄYTÖN MÄÄRITTELYT,  Versio 1.0</t>
  </si>
  <si>
    <t>Määrittelyjä on tarkoitus hyödyntää osana rakennuspaikkakohtaista varmennusta Suomessa.</t>
  </si>
  <si>
    <t>Huom. Betonielementtien uudelleenkäytön kelpoisuuden osoittamisen määrittelyjä kehitetään kansainvälisessa ReCreate hankkeessa, jossa Tampereen yliopisto on mukana.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</si>
</sst>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203864"/>
      <name val="Calibri"/>
      <family val="2"/>
    </font>
    <font>
      <sz val="11"/>
      <color rgb="FF22222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14" fontId="0" fillId="0" borderId="0" xfId="0" applyNumberForma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 vertical="top"/>
    </xf>
    <xf numFmtId="0" fontId="0" fillId="0" borderId="20" xfId="0" applyBorder="1"/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7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3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/>
    <xf numFmtId="0" fontId="0" fillId="0" borderId="3" xfId="0" applyBorder="1"/>
    <xf numFmtId="0" fontId="0" fillId="0" borderId="9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0" xfId="0" quotePrefix="1"/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9" fillId="0" borderId="0" xfId="0" applyFont="1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3" fillId="0" borderId="0" xfId="0" applyFont="1"/>
    <xf numFmtId="0" fontId="0" fillId="0" borderId="21" xfId="0" applyBorder="1"/>
    <xf numFmtId="0" fontId="13" fillId="0" borderId="0" xfId="0" applyFont="1" applyAlignment="1">
      <alignment vertical="top"/>
    </xf>
    <xf numFmtId="14" fontId="0" fillId="0" borderId="0" xfId="0" applyNumberForma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17</xdr:row>
      <xdr:rowOff>175260</xdr:rowOff>
    </xdr:from>
    <xdr:to>
      <xdr:col>3</xdr:col>
      <xdr:colOff>2848824</xdr:colOff>
      <xdr:row>35</xdr:row>
      <xdr:rowOff>137443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CFF3DD3F-0F2B-4BBF-AD6D-AF694E6C0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2552700"/>
          <a:ext cx="5401524" cy="3254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2101-46E9-4B73-B730-1B6F9E148233}">
  <dimension ref="B2:N17"/>
  <sheetViews>
    <sheetView tabSelected="1" workbookViewId="0"/>
  </sheetViews>
  <sheetFormatPr defaultRowHeight="14.4" x14ac:dyDescent="0.3"/>
  <cols>
    <col min="1" max="1" width="4.5546875" customWidth="1"/>
  </cols>
  <sheetData>
    <row r="2" spans="2:14" ht="18" x14ac:dyDescent="0.35">
      <c r="B2" s="97" t="s">
        <v>569</v>
      </c>
      <c r="F2" s="101"/>
      <c r="N2" s="23">
        <v>45170</v>
      </c>
    </row>
    <row r="4" spans="2:14" x14ac:dyDescent="0.3">
      <c r="B4" t="s">
        <v>570</v>
      </c>
    </row>
    <row r="6" spans="2:14" x14ac:dyDescent="0.3">
      <c r="B6" t="s">
        <v>534</v>
      </c>
    </row>
    <row r="8" spans="2:14" x14ac:dyDescent="0.3">
      <c r="B8" t="s">
        <v>571</v>
      </c>
    </row>
    <row r="11" spans="2:14" ht="18" x14ac:dyDescent="0.35">
      <c r="B11" s="97" t="s">
        <v>342</v>
      </c>
      <c r="E11" s="101"/>
    </row>
    <row r="12" spans="2:14" ht="18" x14ac:dyDescent="0.35">
      <c r="E12" s="101"/>
    </row>
    <row r="13" spans="2:14" ht="18" x14ac:dyDescent="0.35">
      <c r="B13" s="101" t="s">
        <v>391</v>
      </c>
      <c r="C13" s="101"/>
      <c r="D13" s="101"/>
      <c r="E13" s="101"/>
    </row>
    <row r="14" spans="2:14" ht="18" x14ac:dyDescent="0.35">
      <c r="B14" s="101" t="s">
        <v>338</v>
      </c>
      <c r="C14" s="101"/>
      <c r="D14" s="101"/>
      <c r="E14" s="101"/>
    </row>
    <row r="15" spans="2:14" ht="18" x14ac:dyDescent="0.35">
      <c r="B15" s="101" t="s">
        <v>339</v>
      </c>
      <c r="C15" s="101"/>
      <c r="D15" s="101"/>
      <c r="E15" s="101"/>
    </row>
    <row r="16" spans="2:14" ht="18" x14ac:dyDescent="0.35">
      <c r="B16" s="101" t="s">
        <v>340</v>
      </c>
      <c r="C16" s="101"/>
      <c r="D16" s="101"/>
      <c r="E16" s="101"/>
    </row>
    <row r="17" spans="2:5" ht="18" x14ac:dyDescent="0.35">
      <c r="B17" s="101" t="s">
        <v>341</v>
      </c>
      <c r="C17" s="101"/>
      <c r="D17" s="101"/>
      <c r="E17" s="101"/>
    </row>
  </sheetData>
  <sheetProtection algorithmName="SHA-512" hashValue="DHuANLBAV33s6a9rtYBXSrLS1W5JsPiE5UdNtYcCq5R3YZwTg+bPu2fxmuX3YzxcOPRX56BbNrNeIAImJXsgIA==" saltValue="e6ZBcyN6uw5fzuDmcnQcr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BF35-53DC-46ED-981A-7C232A3D7CE9}">
  <dimension ref="A1:J29"/>
  <sheetViews>
    <sheetView workbookViewId="0"/>
  </sheetViews>
  <sheetFormatPr defaultRowHeight="14.4" x14ac:dyDescent="0.3"/>
  <cols>
    <col min="1" max="1" width="5.44140625" customWidth="1"/>
    <col min="2" max="2" width="26.33203125" customWidth="1"/>
    <col min="3" max="3" width="6.88671875" customWidth="1"/>
    <col min="4" max="4" width="103.88671875" customWidth="1"/>
    <col min="10" max="10" width="9.109375" bestFit="1" customWidth="1"/>
  </cols>
  <sheetData>
    <row r="1" spans="1:10" x14ac:dyDescent="0.3">
      <c r="D1" s="23">
        <f>'Versio ja yhteystiedot'!N2</f>
        <v>45170</v>
      </c>
      <c r="J1" s="23"/>
    </row>
    <row r="2" spans="1:10" x14ac:dyDescent="0.3">
      <c r="A2" s="3" t="s">
        <v>60</v>
      </c>
    </row>
    <row r="3" spans="1:10" x14ac:dyDescent="0.3">
      <c r="B3" t="s">
        <v>65</v>
      </c>
      <c r="C3" s="29" t="s">
        <v>67</v>
      </c>
      <c r="D3" t="s">
        <v>66</v>
      </c>
    </row>
    <row r="4" spans="1:10" x14ac:dyDescent="0.3">
      <c r="B4" t="s">
        <v>68</v>
      </c>
      <c r="C4" s="29" t="s">
        <v>67</v>
      </c>
      <c r="D4" t="s">
        <v>69</v>
      </c>
    </row>
    <row r="5" spans="1:10" x14ac:dyDescent="0.3">
      <c r="B5" t="s">
        <v>70</v>
      </c>
      <c r="C5" s="29" t="s">
        <v>67</v>
      </c>
      <c r="D5" t="s">
        <v>71</v>
      </c>
    </row>
    <row r="6" spans="1:10" x14ac:dyDescent="0.3">
      <c r="C6" s="29"/>
      <c r="D6" t="s">
        <v>556</v>
      </c>
    </row>
    <row r="7" spans="1:10" x14ac:dyDescent="0.3">
      <c r="C7" s="29"/>
    </row>
    <row r="8" spans="1:10" x14ac:dyDescent="0.3">
      <c r="A8" s="3" t="s">
        <v>73</v>
      </c>
      <c r="C8" s="29"/>
    </row>
    <row r="9" spans="1:10" x14ac:dyDescent="0.3">
      <c r="B9" t="s">
        <v>74</v>
      </c>
      <c r="C9" s="29"/>
    </row>
    <row r="10" spans="1:10" x14ac:dyDescent="0.3">
      <c r="B10" t="s">
        <v>557</v>
      </c>
      <c r="C10" s="29"/>
    </row>
    <row r="11" spans="1:10" x14ac:dyDescent="0.3">
      <c r="B11" t="s">
        <v>79</v>
      </c>
      <c r="C11" s="29"/>
    </row>
    <row r="12" spans="1:10" x14ac:dyDescent="0.3">
      <c r="B12" t="s">
        <v>76</v>
      </c>
      <c r="C12" s="29"/>
    </row>
    <row r="13" spans="1:10" x14ac:dyDescent="0.3">
      <c r="B13" t="s">
        <v>75</v>
      </c>
      <c r="C13" s="29"/>
    </row>
    <row r="14" spans="1:10" x14ac:dyDescent="0.3">
      <c r="B14" t="s">
        <v>239</v>
      </c>
      <c r="C14" s="29"/>
    </row>
    <row r="15" spans="1:10" x14ac:dyDescent="0.3">
      <c r="A15" t="s">
        <v>373</v>
      </c>
      <c r="B15" t="s">
        <v>253</v>
      </c>
      <c r="C15" s="29"/>
    </row>
    <row r="16" spans="1:10" x14ac:dyDescent="0.3">
      <c r="B16" t="s">
        <v>260</v>
      </c>
      <c r="C16" s="29"/>
    </row>
    <row r="17" spans="1:3" x14ac:dyDescent="0.3">
      <c r="B17" t="s">
        <v>336</v>
      </c>
      <c r="C17" s="29"/>
    </row>
    <row r="18" spans="1:3" x14ac:dyDescent="0.3">
      <c r="C18" s="29"/>
    </row>
    <row r="19" spans="1:3" x14ac:dyDescent="0.3">
      <c r="C19" s="29"/>
    </row>
    <row r="20" spans="1:3" x14ac:dyDescent="0.3">
      <c r="C20" s="29"/>
    </row>
    <row r="21" spans="1:3" x14ac:dyDescent="0.3">
      <c r="C21" s="29"/>
    </row>
    <row r="22" spans="1:3" x14ac:dyDescent="0.3">
      <c r="A22" s="3"/>
    </row>
    <row r="29" spans="1:3" x14ac:dyDescent="0.3">
      <c r="A29" s="3"/>
    </row>
  </sheetData>
  <sheetProtection algorithmName="SHA-512" hashValue="1MfFGFWLeqpC/3ikh5Oi/YT3aEQtHYaarGelMieYCX8gFhK3HxyMqmviv3Y1Q/Bz+ts1LrZ8VWbU9QR3dyQ6og==" saltValue="xUxDhLKw3ALUq7lHGqoyow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B301-A73D-4390-9812-FF8FF48449B2}">
  <dimension ref="B3:E5"/>
  <sheetViews>
    <sheetView workbookViewId="0"/>
  </sheetViews>
  <sheetFormatPr defaultRowHeight="14.4" x14ac:dyDescent="0.3"/>
  <sheetData>
    <row r="3" spans="2:5" x14ac:dyDescent="0.3">
      <c r="B3" s="3" t="s">
        <v>533</v>
      </c>
    </row>
    <row r="5" spans="2:5" x14ac:dyDescent="0.3">
      <c r="B5" s="23">
        <v>45108</v>
      </c>
      <c r="C5" t="s">
        <v>531</v>
      </c>
      <c r="E5" t="s">
        <v>532</v>
      </c>
    </row>
  </sheetData>
  <sheetProtection algorithmName="SHA-512" hashValue="EFEfF5UXLgfngz0+KuUVxksf9Ymb/gjhVfMse9Kn7qkDRcMx6lu0nrhcqB+qwKuiFNltWggRUvMZujOSOcK9fA==" saltValue="zSPiKUhiAaSTe7lMbqf9M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A52B-C917-480F-BFA3-12BAF71906A8}">
  <dimension ref="A1:M68"/>
  <sheetViews>
    <sheetView zoomScaleNormal="100" workbookViewId="0"/>
  </sheetViews>
  <sheetFormatPr defaultRowHeight="14.4" x14ac:dyDescent="0.3"/>
  <cols>
    <col min="1" max="1" width="4.5546875" customWidth="1"/>
    <col min="2" max="2" width="26.6640625" customWidth="1"/>
    <col min="3" max="3" width="15.109375" customWidth="1"/>
    <col min="4" max="4" width="15.44140625" customWidth="1"/>
    <col min="5" max="5" width="27.6640625" customWidth="1"/>
    <col min="6" max="6" width="36.33203125" customWidth="1"/>
    <col min="7" max="7" width="33.33203125" customWidth="1"/>
    <col min="8" max="8" width="42.5546875" customWidth="1"/>
    <col min="9" max="9" width="61.6640625" customWidth="1"/>
    <col min="10" max="10" width="38.5546875" customWidth="1"/>
    <col min="11" max="12" width="13.33203125" customWidth="1"/>
    <col min="13" max="13" width="7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</row>
    <row r="6" spans="1:13" x14ac:dyDescent="0.3">
      <c r="A6" t="s">
        <v>9</v>
      </c>
      <c r="J6" t="s">
        <v>402</v>
      </c>
      <c r="L6" t="s">
        <v>241</v>
      </c>
    </row>
    <row r="7" spans="1:13" x14ac:dyDescent="0.3">
      <c r="A7" t="s">
        <v>6</v>
      </c>
      <c r="J7" t="s">
        <v>411</v>
      </c>
      <c r="L7" t="s">
        <v>61</v>
      </c>
    </row>
    <row r="8" spans="1:13" x14ac:dyDescent="0.3">
      <c r="A8" t="s">
        <v>7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21</v>
      </c>
    </row>
    <row r="11" spans="1:13" ht="14.4" customHeight="1" x14ac:dyDescent="0.3">
      <c r="A11" s="120"/>
      <c r="B11" s="121" t="s">
        <v>10</v>
      </c>
      <c r="C11" s="121" t="s">
        <v>0</v>
      </c>
      <c r="D11" s="121" t="s">
        <v>2</v>
      </c>
      <c r="E11" s="122" t="s">
        <v>1</v>
      </c>
      <c r="F11" s="121" t="s">
        <v>390</v>
      </c>
      <c r="G11" s="124" t="s">
        <v>11</v>
      </c>
      <c r="H11" s="125"/>
      <c r="I11" s="119" t="s">
        <v>12</v>
      </c>
      <c r="J11" s="116" t="s">
        <v>242</v>
      </c>
      <c r="K11" s="20" t="s">
        <v>56</v>
      </c>
      <c r="L11" s="20" t="s">
        <v>59</v>
      </c>
      <c r="M11" s="119" t="s">
        <v>28</v>
      </c>
    </row>
    <row r="12" spans="1:13" ht="14.4" customHeight="1" x14ac:dyDescent="0.3">
      <c r="A12" s="120"/>
      <c r="B12" s="121"/>
      <c r="C12" s="121"/>
      <c r="D12" s="121"/>
      <c r="E12" s="122"/>
      <c r="F12" s="121"/>
      <c r="G12" s="123" t="s">
        <v>219</v>
      </c>
      <c r="H12" s="121" t="s">
        <v>29</v>
      </c>
      <c r="I12" s="119"/>
      <c r="J12" s="117"/>
      <c r="K12" s="21" t="s">
        <v>57</v>
      </c>
      <c r="L12" s="21" t="s">
        <v>240</v>
      </c>
      <c r="M12" s="119"/>
    </row>
    <row r="13" spans="1:13" x14ac:dyDescent="0.3">
      <c r="A13" s="120"/>
      <c r="B13" s="121"/>
      <c r="C13" s="121"/>
      <c r="D13" s="121"/>
      <c r="E13" s="122"/>
      <c r="F13" s="121"/>
      <c r="G13" s="123"/>
      <c r="H13" s="121"/>
      <c r="I13" s="119"/>
      <c r="J13" s="118"/>
      <c r="K13" s="22" t="s">
        <v>58</v>
      </c>
      <c r="L13" s="22"/>
      <c r="M13" s="119"/>
    </row>
    <row r="14" spans="1:13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</row>
    <row r="15" spans="1:13" x14ac:dyDescent="0.3">
      <c r="B15" s="6" t="s">
        <v>16</v>
      </c>
      <c r="C15" s="7" t="s">
        <v>3</v>
      </c>
      <c r="D15" s="7" t="s">
        <v>3</v>
      </c>
      <c r="E15" s="7" t="s">
        <v>17</v>
      </c>
      <c r="F15" s="7" t="s">
        <v>159</v>
      </c>
      <c r="G15" s="7" t="s">
        <v>4</v>
      </c>
      <c r="H15" s="7" t="s">
        <v>85</v>
      </c>
      <c r="I15" s="7" t="s">
        <v>519</v>
      </c>
      <c r="J15" s="7" t="s">
        <v>46</v>
      </c>
      <c r="K15" s="24"/>
      <c r="L15" s="28" t="s">
        <v>64</v>
      </c>
      <c r="M15" s="8"/>
    </row>
    <row r="16" spans="1:13" x14ac:dyDescent="0.3">
      <c r="B16" s="9"/>
      <c r="F16" t="s">
        <v>14</v>
      </c>
      <c r="G16" t="s">
        <v>4</v>
      </c>
      <c r="H16" t="s">
        <v>53</v>
      </c>
      <c r="I16" t="s">
        <v>31</v>
      </c>
      <c r="J16" t="s">
        <v>46</v>
      </c>
      <c r="K16" s="25"/>
      <c r="L16" s="31" t="s">
        <v>64</v>
      </c>
      <c r="M16" s="10"/>
    </row>
    <row r="17" spans="2:13" x14ac:dyDescent="0.3">
      <c r="B17" s="9"/>
      <c r="F17" t="s">
        <v>254</v>
      </c>
      <c r="G17" t="s">
        <v>3</v>
      </c>
      <c r="H17" t="s">
        <v>88</v>
      </c>
      <c r="I17" t="s">
        <v>256</v>
      </c>
      <c r="J17" t="s">
        <v>259</v>
      </c>
      <c r="K17" s="25"/>
      <c r="L17" s="29"/>
      <c r="M17" s="10"/>
    </row>
    <row r="18" spans="2:13" x14ac:dyDescent="0.3">
      <c r="B18" s="9"/>
      <c r="F18" t="s">
        <v>255</v>
      </c>
      <c r="G18" t="s">
        <v>3</v>
      </c>
      <c r="H18" t="s">
        <v>88</v>
      </c>
      <c r="I18" t="s">
        <v>257</v>
      </c>
      <c r="J18" t="s">
        <v>259</v>
      </c>
      <c r="K18" s="25"/>
      <c r="L18" s="29"/>
      <c r="M18" s="10"/>
    </row>
    <row r="19" spans="2:13" ht="29.4" customHeight="1" x14ac:dyDescent="0.3">
      <c r="B19" s="11"/>
      <c r="C19" s="12"/>
      <c r="D19" s="12"/>
      <c r="E19" s="12"/>
      <c r="F19" s="12" t="s">
        <v>15</v>
      </c>
      <c r="G19" s="12" t="s">
        <v>4</v>
      </c>
      <c r="H19" s="12" t="s">
        <v>30</v>
      </c>
      <c r="I19" s="13" t="s">
        <v>40</v>
      </c>
      <c r="J19" s="13" t="s">
        <v>72</v>
      </c>
      <c r="K19" s="26"/>
      <c r="L19" s="32" t="s">
        <v>64</v>
      </c>
      <c r="M19" s="14"/>
    </row>
    <row r="20" spans="2:13" x14ac:dyDescent="0.3">
      <c r="B20" s="9"/>
      <c r="F20" t="s">
        <v>22</v>
      </c>
      <c r="G20" t="s">
        <v>4</v>
      </c>
      <c r="H20" t="s">
        <v>32</v>
      </c>
      <c r="I20" s="15" t="s">
        <v>33</v>
      </c>
      <c r="J20" t="s">
        <v>46</v>
      </c>
      <c r="K20" s="25"/>
      <c r="L20" s="31" t="s">
        <v>64</v>
      </c>
      <c r="M20" s="10"/>
    </row>
    <row r="21" spans="2:13" x14ac:dyDescent="0.3">
      <c r="B21" s="9"/>
      <c r="F21" t="s">
        <v>23</v>
      </c>
      <c r="G21" t="s">
        <v>4</v>
      </c>
      <c r="H21" t="s">
        <v>34</v>
      </c>
      <c r="I21" t="s">
        <v>31</v>
      </c>
      <c r="K21" s="25"/>
      <c r="L21" s="29"/>
      <c r="M21" s="10"/>
    </row>
    <row r="22" spans="2:13" x14ac:dyDescent="0.3">
      <c r="B22" s="16"/>
      <c r="C22" s="17"/>
      <c r="D22" s="17"/>
      <c r="E22" s="17"/>
      <c r="F22" s="17" t="s">
        <v>24</v>
      </c>
      <c r="G22" s="17" t="s">
        <v>4</v>
      </c>
      <c r="H22" s="17" t="s">
        <v>45</v>
      </c>
      <c r="I22" s="17" t="s">
        <v>35</v>
      </c>
      <c r="J22" s="17" t="s">
        <v>47</v>
      </c>
      <c r="K22" s="27"/>
      <c r="L22" s="30" t="s">
        <v>62</v>
      </c>
      <c r="M22" s="18" t="s">
        <v>77</v>
      </c>
    </row>
    <row r="23" spans="2:13" x14ac:dyDescent="0.3">
      <c r="K23" s="25"/>
      <c r="L23" s="29"/>
    </row>
    <row r="24" spans="2:13" x14ac:dyDescent="0.3">
      <c r="B24" s="6" t="s">
        <v>49</v>
      </c>
      <c r="C24" s="7" t="s">
        <v>4</v>
      </c>
      <c r="D24" s="7" t="s">
        <v>3</v>
      </c>
      <c r="E24" s="7" t="s">
        <v>17</v>
      </c>
      <c r="F24" s="7" t="s">
        <v>159</v>
      </c>
      <c r="G24" s="7" t="s">
        <v>4</v>
      </c>
      <c r="H24" s="7" t="s">
        <v>85</v>
      </c>
      <c r="I24" s="7" t="s">
        <v>519</v>
      </c>
      <c r="J24" s="7" t="s">
        <v>46</v>
      </c>
      <c r="K24" s="24"/>
      <c r="L24" s="28" t="s">
        <v>64</v>
      </c>
      <c r="M24" s="8"/>
    </row>
    <row r="25" spans="2:13" x14ac:dyDescent="0.3">
      <c r="B25" s="9" t="s">
        <v>50</v>
      </c>
      <c r="F25" t="s">
        <v>14</v>
      </c>
      <c r="G25" t="s">
        <v>4</v>
      </c>
      <c r="H25" t="s">
        <v>63</v>
      </c>
      <c r="I25" t="s">
        <v>31</v>
      </c>
      <c r="J25" t="s">
        <v>46</v>
      </c>
      <c r="K25" s="25"/>
      <c r="L25" s="31" t="s">
        <v>64</v>
      </c>
      <c r="M25" s="10"/>
    </row>
    <row r="26" spans="2:13" x14ac:dyDescent="0.3">
      <c r="B26" s="9"/>
      <c r="F26" t="s">
        <v>254</v>
      </c>
      <c r="G26" t="s">
        <v>3</v>
      </c>
      <c r="H26" t="s">
        <v>88</v>
      </c>
      <c r="I26" t="s">
        <v>256</v>
      </c>
      <c r="J26" t="s">
        <v>259</v>
      </c>
      <c r="K26" s="25"/>
      <c r="L26" s="31"/>
      <c r="M26" s="10"/>
    </row>
    <row r="27" spans="2:13" x14ac:dyDescent="0.3">
      <c r="B27" s="9"/>
      <c r="F27" t="s">
        <v>255</v>
      </c>
      <c r="G27" t="s">
        <v>3</v>
      </c>
      <c r="H27" t="s">
        <v>88</v>
      </c>
      <c r="I27" t="s">
        <v>257</v>
      </c>
      <c r="J27" t="s">
        <v>259</v>
      </c>
      <c r="K27" s="25"/>
      <c r="L27" s="31"/>
      <c r="M27" s="10"/>
    </row>
    <row r="28" spans="2:13" ht="30" customHeight="1" x14ac:dyDescent="0.3">
      <c r="B28" s="11"/>
      <c r="C28" s="12"/>
      <c r="D28" s="12"/>
      <c r="E28" s="12"/>
      <c r="F28" s="12" t="s">
        <v>15</v>
      </c>
      <c r="G28" s="12" t="s">
        <v>4</v>
      </c>
      <c r="H28" s="12" t="s">
        <v>30</v>
      </c>
      <c r="I28" s="13" t="s">
        <v>40</v>
      </c>
      <c r="J28" s="13" t="s">
        <v>72</v>
      </c>
      <c r="K28" s="26"/>
      <c r="L28" s="32" t="s">
        <v>64</v>
      </c>
      <c r="M28" s="14"/>
    </row>
    <row r="29" spans="2:13" x14ac:dyDescent="0.3">
      <c r="B29" s="9"/>
      <c r="F29" t="s">
        <v>20</v>
      </c>
      <c r="G29" t="s">
        <v>4</v>
      </c>
      <c r="H29" t="s">
        <v>36</v>
      </c>
      <c r="I29" t="s">
        <v>37</v>
      </c>
      <c r="K29" s="25"/>
      <c r="L29" s="29"/>
      <c r="M29" s="10"/>
    </row>
    <row r="30" spans="2:13" x14ac:dyDescent="0.3">
      <c r="B30" s="9"/>
      <c r="F30" t="s">
        <v>22</v>
      </c>
      <c r="G30" t="s">
        <v>4</v>
      </c>
      <c r="H30" t="s">
        <v>32</v>
      </c>
      <c r="I30" s="15" t="s">
        <v>33</v>
      </c>
      <c r="J30" t="s">
        <v>46</v>
      </c>
      <c r="K30" s="25"/>
      <c r="L30" s="29" t="s">
        <v>64</v>
      </c>
      <c r="M30" s="10"/>
    </row>
    <row r="31" spans="2:13" x14ac:dyDescent="0.3">
      <c r="B31" s="9"/>
      <c r="F31" t="s">
        <v>23</v>
      </c>
      <c r="G31" t="s">
        <v>4</v>
      </c>
      <c r="H31" t="s">
        <v>34</v>
      </c>
      <c r="I31" t="s">
        <v>31</v>
      </c>
      <c r="K31" s="25"/>
      <c r="L31" s="29"/>
      <c r="M31" s="10"/>
    </row>
    <row r="32" spans="2:13" x14ac:dyDescent="0.3">
      <c r="B32" s="16"/>
      <c r="C32" s="17"/>
      <c r="D32" s="17"/>
      <c r="E32" s="17"/>
      <c r="F32" s="17" t="s">
        <v>24</v>
      </c>
      <c r="G32" s="17" t="s">
        <v>4</v>
      </c>
      <c r="H32" s="17" t="s">
        <v>45</v>
      </c>
      <c r="I32" s="17" t="s">
        <v>35</v>
      </c>
      <c r="J32" s="17" t="s">
        <v>47</v>
      </c>
      <c r="K32" s="27"/>
      <c r="L32" s="30" t="s">
        <v>62</v>
      </c>
      <c r="M32" s="18" t="s">
        <v>77</v>
      </c>
    </row>
    <row r="33" spans="2:13" x14ac:dyDescent="0.3">
      <c r="K33" s="25"/>
      <c r="L33" s="29"/>
    </row>
    <row r="34" spans="2:13" x14ac:dyDescent="0.3">
      <c r="B34" s="6" t="s">
        <v>25</v>
      </c>
      <c r="C34" s="7" t="s">
        <v>3</v>
      </c>
      <c r="D34" s="7" t="s">
        <v>4</v>
      </c>
      <c r="E34" s="7" t="s">
        <v>17</v>
      </c>
      <c r="F34" s="7" t="s">
        <v>159</v>
      </c>
      <c r="G34" s="7" t="s">
        <v>4</v>
      </c>
      <c r="H34" s="7" t="s">
        <v>85</v>
      </c>
      <c r="I34" s="7" t="s">
        <v>519</v>
      </c>
      <c r="J34" s="7" t="s">
        <v>46</v>
      </c>
      <c r="K34" s="24"/>
      <c r="L34" s="28" t="s">
        <v>64</v>
      </c>
      <c r="M34" s="8"/>
    </row>
    <row r="35" spans="2:13" x14ac:dyDescent="0.3">
      <c r="B35" s="9"/>
      <c r="F35" t="s">
        <v>14</v>
      </c>
      <c r="G35" t="s">
        <v>4</v>
      </c>
      <c r="H35" t="s">
        <v>63</v>
      </c>
      <c r="I35" t="s">
        <v>31</v>
      </c>
      <c r="J35" t="s">
        <v>46</v>
      </c>
      <c r="K35" s="25"/>
      <c r="L35" s="31" t="s">
        <v>64</v>
      </c>
      <c r="M35" s="10"/>
    </row>
    <row r="36" spans="2:13" x14ac:dyDescent="0.3">
      <c r="B36" s="9"/>
      <c r="F36" t="s">
        <v>254</v>
      </c>
      <c r="G36" t="s">
        <v>3</v>
      </c>
      <c r="H36" t="s">
        <v>88</v>
      </c>
      <c r="I36" t="s">
        <v>256</v>
      </c>
      <c r="J36" t="s">
        <v>259</v>
      </c>
      <c r="K36" s="25"/>
      <c r="L36" s="31"/>
      <c r="M36" s="10"/>
    </row>
    <row r="37" spans="2:13" x14ac:dyDescent="0.3">
      <c r="B37" s="9"/>
      <c r="F37" t="s">
        <v>255</v>
      </c>
      <c r="G37" t="s">
        <v>3</v>
      </c>
      <c r="H37" t="s">
        <v>88</v>
      </c>
      <c r="I37" t="s">
        <v>257</v>
      </c>
      <c r="J37" t="s">
        <v>259</v>
      </c>
      <c r="K37" s="25"/>
      <c r="L37" s="31"/>
      <c r="M37" s="10"/>
    </row>
    <row r="38" spans="2:13" ht="30" customHeight="1" x14ac:dyDescent="0.3">
      <c r="B38" s="11"/>
      <c r="C38" s="12"/>
      <c r="D38" s="12"/>
      <c r="E38" s="12"/>
      <c r="F38" s="12" t="s">
        <v>15</v>
      </c>
      <c r="G38" s="12" t="s">
        <v>4</v>
      </c>
      <c r="H38" s="12" t="s">
        <v>30</v>
      </c>
      <c r="I38" s="13" t="s">
        <v>40</v>
      </c>
      <c r="J38" s="13" t="s">
        <v>72</v>
      </c>
      <c r="K38" s="26"/>
      <c r="L38" s="32" t="s">
        <v>64</v>
      </c>
      <c r="M38" s="10"/>
    </row>
    <row r="39" spans="2:13" x14ac:dyDescent="0.3">
      <c r="B39" s="9"/>
      <c r="F39" t="s">
        <v>26</v>
      </c>
      <c r="G39" t="s">
        <v>4</v>
      </c>
      <c r="H39" t="s">
        <v>39</v>
      </c>
      <c r="I39" t="s">
        <v>31</v>
      </c>
      <c r="K39" s="25"/>
      <c r="L39" s="29"/>
      <c r="M39" s="10" t="s">
        <v>38</v>
      </c>
    </row>
    <row r="40" spans="2:13" x14ac:dyDescent="0.3">
      <c r="B40" s="9"/>
      <c r="F40" t="s">
        <v>22</v>
      </c>
      <c r="G40" t="s">
        <v>4</v>
      </c>
      <c r="H40" t="s">
        <v>32</v>
      </c>
      <c r="I40" s="15" t="s">
        <v>33</v>
      </c>
      <c r="J40" t="s">
        <v>46</v>
      </c>
      <c r="K40" s="25"/>
      <c r="L40" s="29" t="s">
        <v>64</v>
      </c>
      <c r="M40" s="10"/>
    </row>
    <row r="41" spans="2:13" x14ac:dyDescent="0.3">
      <c r="B41" s="16"/>
      <c r="C41" s="17"/>
      <c r="D41" s="17"/>
      <c r="E41" s="17"/>
      <c r="F41" s="17" t="s">
        <v>27</v>
      </c>
      <c r="G41" s="17" t="s">
        <v>3</v>
      </c>
      <c r="H41" s="17" t="s">
        <v>395</v>
      </c>
      <c r="I41" s="17" t="s">
        <v>55</v>
      </c>
      <c r="J41" s="17" t="s">
        <v>54</v>
      </c>
      <c r="K41" s="27" t="s">
        <v>4</v>
      </c>
      <c r="L41" s="30" t="s">
        <v>62</v>
      </c>
      <c r="M41" s="18" t="s">
        <v>78</v>
      </c>
    </row>
    <row r="42" spans="2:13" x14ac:dyDescent="0.3">
      <c r="K42" s="25"/>
      <c r="L42" s="29"/>
    </row>
    <row r="43" spans="2:13" x14ac:dyDescent="0.3">
      <c r="B43" s="6" t="s">
        <v>18</v>
      </c>
      <c r="C43" s="7" t="s">
        <v>4</v>
      </c>
      <c r="D43" s="7" t="s">
        <v>4</v>
      </c>
      <c r="E43" s="7" t="s">
        <v>17</v>
      </c>
      <c r="F43" s="7" t="s">
        <v>159</v>
      </c>
      <c r="G43" s="7" t="s">
        <v>4</v>
      </c>
      <c r="H43" s="7" t="s">
        <v>85</v>
      </c>
      <c r="I43" s="7" t="s">
        <v>519</v>
      </c>
      <c r="J43" s="7" t="s">
        <v>46</v>
      </c>
      <c r="K43" s="24"/>
      <c r="L43" s="28" t="s">
        <v>64</v>
      </c>
      <c r="M43" s="8"/>
    </row>
    <row r="44" spans="2:13" ht="15.6" customHeight="1" x14ac:dyDescent="0.3">
      <c r="B44" s="9"/>
      <c r="F44" t="s">
        <v>14</v>
      </c>
      <c r="G44" t="s">
        <v>4</v>
      </c>
      <c r="H44" t="s">
        <v>53</v>
      </c>
      <c r="I44" t="s">
        <v>31</v>
      </c>
      <c r="J44" t="s">
        <v>46</v>
      </c>
      <c r="K44" s="25"/>
      <c r="L44" s="31" t="s">
        <v>64</v>
      </c>
      <c r="M44" s="10"/>
    </row>
    <row r="45" spans="2:13" ht="15.6" customHeight="1" x14ac:dyDescent="0.3">
      <c r="B45" s="9"/>
      <c r="F45" t="s">
        <v>254</v>
      </c>
      <c r="G45" t="s">
        <v>3</v>
      </c>
      <c r="H45" t="s">
        <v>88</v>
      </c>
      <c r="I45" t="s">
        <v>256</v>
      </c>
      <c r="J45" t="s">
        <v>259</v>
      </c>
      <c r="K45" s="25"/>
      <c r="L45" s="31"/>
      <c r="M45" s="10"/>
    </row>
    <row r="46" spans="2:13" ht="15.6" customHeight="1" x14ac:dyDescent="0.3">
      <c r="B46" s="9"/>
      <c r="F46" t="s">
        <v>255</v>
      </c>
      <c r="G46" t="s">
        <v>3</v>
      </c>
      <c r="H46" t="s">
        <v>88</v>
      </c>
      <c r="I46" t="s">
        <v>257</v>
      </c>
      <c r="J46" t="s">
        <v>259</v>
      </c>
      <c r="K46" s="25"/>
      <c r="L46" s="31"/>
      <c r="M46" s="10"/>
    </row>
    <row r="47" spans="2:13" ht="28.2" customHeight="1" x14ac:dyDescent="0.3">
      <c r="B47" s="11"/>
      <c r="C47" s="12"/>
      <c r="D47" s="12"/>
      <c r="E47" s="12"/>
      <c r="F47" s="12" t="s">
        <v>15</v>
      </c>
      <c r="G47" s="12" t="s">
        <v>4</v>
      </c>
      <c r="H47" s="12" t="s">
        <v>30</v>
      </c>
      <c r="I47" s="13" t="s">
        <v>40</v>
      </c>
      <c r="J47" s="13" t="s">
        <v>72</v>
      </c>
      <c r="K47" s="26"/>
      <c r="L47" s="32" t="s">
        <v>64</v>
      </c>
      <c r="M47" s="14"/>
    </row>
    <row r="48" spans="2:13" x14ac:dyDescent="0.3">
      <c r="B48" s="9"/>
      <c r="F48" t="s">
        <v>20</v>
      </c>
      <c r="G48" t="s">
        <v>4</v>
      </c>
      <c r="H48" t="s">
        <v>36</v>
      </c>
      <c r="I48" t="s">
        <v>37</v>
      </c>
      <c r="K48" s="25"/>
      <c r="L48" s="29"/>
      <c r="M48" s="10"/>
    </row>
    <row r="49" spans="2:13" x14ac:dyDescent="0.3">
      <c r="B49" s="9"/>
      <c r="F49" t="s">
        <v>26</v>
      </c>
      <c r="G49" t="s">
        <v>4</v>
      </c>
      <c r="H49" t="s">
        <v>39</v>
      </c>
      <c r="I49" t="s">
        <v>31</v>
      </c>
      <c r="K49" s="25"/>
      <c r="L49" s="29"/>
      <c r="M49" s="10" t="s">
        <v>38</v>
      </c>
    </row>
    <row r="50" spans="2:13" x14ac:dyDescent="0.3">
      <c r="B50" s="9"/>
      <c r="F50" t="s">
        <v>22</v>
      </c>
      <c r="G50" t="s">
        <v>4</v>
      </c>
      <c r="H50" t="s">
        <v>32</v>
      </c>
      <c r="I50" s="15" t="s">
        <v>33</v>
      </c>
      <c r="J50" t="s">
        <v>46</v>
      </c>
      <c r="K50" s="25"/>
      <c r="L50" s="29" t="s">
        <v>64</v>
      </c>
      <c r="M50" s="10"/>
    </row>
    <row r="51" spans="2:13" x14ac:dyDescent="0.3">
      <c r="B51" s="16"/>
      <c r="C51" s="17"/>
      <c r="D51" s="17"/>
      <c r="E51" s="17"/>
      <c r="F51" s="17" t="s">
        <v>27</v>
      </c>
      <c r="G51" s="17" t="s">
        <v>3</v>
      </c>
      <c r="H51" s="17" t="s">
        <v>395</v>
      </c>
      <c r="I51" s="17" t="s">
        <v>55</v>
      </c>
      <c r="J51" s="17" t="s">
        <v>54</v>
      </c>
      <c r="K51" s="27" t="s">
        <v>4</v>
      </c>
      <c r="L51" s="30" t="s">
        <v>62</v>
      </c>
      <c r="M51" s="18" t="s">
        <v>78</v>
      </c>
    </row>
    <row r="52" spans="2:13" x14ac:dyDescent="0.3">
      <c r="B52" s="2"/>
      <c r="C52" s="2"/>
      <c r="D52" s="2"/>
    </row>
    <row r="53" spans="2:13" x14ac:dyDescent="0.3">
      <c r="B53" s="6" t="s">
        <v>157</v>
      </c>
      <c r="C53" s="7" t="s">
        <v>3</v>
      </c>
      <c r="D53" s="7" t="s">
        <v>3</v>
      </c>
      <c r="E53" s="7" t="s">
        <v>158</v>
      </c>
      <c r="F53" s="7" t="s">
        <v>161</v>
      </c>
      <c r="G53" s="7" t="s">
        <v>3</v>
      </c>
      <c r="H53" s="7" t="s">
        <v>85</v>
      </c>
      <c r="I53" s="7" t="s">
        <v>520</v>
      </c>
      <c r="J53" s="7" t="s">
        <v>169</v>
      </c>
      <c r="K53" s="7"/>
      <c r="L53" s="28" t="s">
        <v>64</v>
      </c>
      <c r="M53" s="8"/>
    </row>
    <row r="54" spans="2:13" x14ac:dyDescent="0.3">
      <c r="B54" s="9" t="s">
        <v>167</v>
      </c>
      <c r="F54" t="s">
        <v>258</v>
      </c>
      <c r="G54" t="s">
        <v>3</v>
      </c>
      <c r="H54" t="s">
        <v>88</v>
      </c>
      <c r="I54" t="s">
        <v>261</v>
      </c>
      <c r="J54" t="s">
        <v>169</v>
      </c>
      <c r="L54" s="29"/>
      <c r="M54" s="10"/>
    </row>
    <row r="55" spans="2:13" ht="28.8" x14ac:dyDescent="0.3">
      <c r="B55" s="65"/>
      <c r="E55" s="2"/>
      <c r="F55" s="2" t="s">
        <v>160</v>
      </c>
      <c r="G55" s="2" t="s">
        <v>4</v>
      </c>
      <c r="H55" s="2" t="s">
        <v>30</v>
      </c>
      <c r="I55" s="13" t="s">
        <v>165</v>
      </c>
      <c r="J55" s="2" t="s">
        <v>170</v>
      </c>
      <c r="K55" s="2"/>
      <c r="L55" s="26" t="s">
        <v>64</v>
      </c>
      <c r="M55" s="34"/>
    </row>
    <row r="56" spans="2:13" x14ac:dyDescent="0.3">
      <c r="B56" s="9"/>
      <c r="F56" t="s">
        <v>26</v>
      </c>
      <c r="G56" t="s">
        <v>3</v>
      </c>
      <c r="H56" t="s">
        <v>39</v>
      </c>
      <c r="I56" t="s">
        <v>166</v>
      </c>
      <c r="L56" s="29"/>
      <c r="M56" s="10" t="s">
        <v>38</v>
      </c>
    </row>
    <row r="57" spans="2:13" x14ac:dyDescent="0.3">
      <c r="B57" s="9"/>
      <c r="F57" t="s">
        <v>162</v>
      </c>
      <c r="G57" t="s">
        <v>3</v>
      </c>
      <c r="H57" t="s">
        <v>164</v>
      </c>
      <c r="I57" t="s">
        <v>176</v>
      </c>
      <c r="J57" t="s">
        <v>170</v>
      </c>
      <c r="L57" s="29" t="s">
        <v>64</v>
      </c>
      <c r="M57" s="10" t="s">
        <v>175</v>
      </c>
    </row>
    <row r="58" spans="2:13" x14ac:dyDescent="0.3">
      <c r="B58" s="9"/>
      <c r="F58" t="s">
        <v>163</v>
      </c>
      <c r="G58" t="s">
        <v>4</v>
      </c>
      <c r="H58" t="s">
        <v>45</v>
      </c>
      <c r="I58" t="s">
        <v>168</v>
      </c>
      <c r="J58" t="s">
        <v>171</v>
      </c>
      <c r="L58" s="29" t="s">
        <v>62</v>
      </c>
      <c r="M58" s="10" t="s">
        <v>174</v>
      </c>
    </row>
    <row r="59" spans="2:13" x14ac:dyDescent="0.3">
      <c r="B59" s="9"/>
      <c r="F59" t="s">
        <v>236</v>
      </c>
      <c r="G59" t="s">
        <v>4</v>
      </c>
      <c r="H59" t="s">
        <v>172</v>
      </c>
      <c r="I59" t="s">
        <v>173</v>
      </c>
      <c r="J59" t="s">
        <v>178</v>
      </c>
      <c r="L59" s="29" t="s">
        <v>62</v>
      </c>
      <c r="M59" s="10" t="s">
        <v>174</v>
      </c>
    </row>
    <row r="60" spans="2:13" ht="28.8" x14ac:dyDescent="0.3">
      <c r="B60" s="80"/>
      <c r="C60" s="55"/>
      <c r="D60" s="55"/>
      <c r="E60" s="55"/>
      <c r="F60" s="55" t="s">
        <v>177</v>
      </c>
      <c r="G60" s="55" t="s">
        <v>3</v>
      </c>
      <c r="H60" s="55" t="s">
        <v>456</v>
      </c>
      <c r="I60" s="55" t="s">
        <v>457</v>
      </c>
      <c r="J60" s="55" t="s">
        <v>179</v>
      </c>
      <c r="K60" s="55"/>
      <c r="L60" s="37" t="s">
        <v>64</v>
      </c>
      <c r="M60" s="79" t="s">
        <v>451</v>
      </c>
    </row>
    <row r="62" spans="2:13" x14ac:dyDescent="0.3">
      <c r="B62" t="s">
        <v>410</v>
      </c>
    </row>
    <row r="63" spans="2:13" x14ac:dyDescent="0.3">
      <c r="B63" t="s">
        <v>396</v>
      </c>
    </row>
    <row r="64" spans="2:13" x14ac:dyDescent="0.3">
      <c r="B64" t="s">
        <v>406</v>
      </c>
    </row>
    <row r="65" spans="3:3" x14ac:dyDescent="0.3">
      <c r="C65" s="2" t="s">
        <v>405</v>
      </c>
    </row>
    <row r="66" spans="3:3" x14ac:dyDescent="0.3">
      <c r="C66" t="s">
        <v>408</v>
      </c>
    </row>
    <row r="67" spans="3:3" x14ac:dyDescent="0.3">
      <c r="C67" t="s">
        <v>407</v>
      </c>
    </row>
    <row r="68" spans="3:3" x14ac:dyDescent="0.3">
      <c r="C68" t="s">
        <v>409</v>
      </c>
    </row>
  </sheetData>
  <sheetProtection algorithmName="SHA-512" hashValue="2foEl8h9JMoVlBrUAsK9d14/MbORtrMCqYHP4x8ugvmMUpW6AHHkDMiNqhXM+A5/jUd/QHpYbGfe5cHjdZ+Qjg==" saltValue="hwMtGBB4RbfXxJ9pdUJasw==" spinCount="100000" sheet="1" objects="1" scenarios="1"/>
  <mergeCells count="12">
    <mergeCell ref="J11:J13"/>
    <mergeCell ref="M11:M13"/>
    <mergeCell ref="I11:I13"/>
    <mergeCell ref="A11:A13"/>
    <mergeCell ref="B11:B13"/>
    <mergeCell ref="C11:C13"/>
    <mergeCell ref="D11:D13"/>
    <mergeCell ref="E11:E13"/>
    <mergeCell ref="G12:G13"/>
    <mergeCell ref="H12:H13"/>
    <mergeCell ref="G11:H11"/>
    <mergeCell ref="F11:F13"/>
  </mergeCells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EE75-A3B9-4742-A452-4BFC0185B4E9}">
  <dimension ref="A1:M62"/>
  <sheetViews>
    <sheetView workbookViewId="0"/>
  </sheetViews>
  <sheetFormatPr defaultRowHeight="14.4" x14ac:dyDescent="0.3"/>
  <cols>
    <col min="1" max="1" width="4.5546875" customWidth="1"/>
    <col min="2" max="2" width="24.6640625" customWidth="1"/>
    <col min="3" max="3" width="17" customWidth="1"/>
    <col min="4" max="4" width="15.44140625" customWidth="1"/>
    <col min="5" max="5" width="18.6640625" customWidth="1"/>
    <col min="6" max="6" width="31.5546875" customWidth="1"/>
    <col min="7" max="7" width="34.6640625" customWidth="1"/>
    <col min="8" max="8" width="43.44140625" customWidth="1"/>
    <col min="9" max="9" width="61.33203125" customWidth="1"/>
    <col min="10" max="10" width="36.44140625" customWidth="1"/>
    <col min="11" max="11" width="12.6640625" customWidth="1"/>
    <col min="12" max="12" width="12.88671875" customWidth="1"/>
    <col min="13" max="13" width="74.3320312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</row>
    <row r="6" spans="1:13" x14ac:dyDescent="0.3">
      <c r="A6" t="s">
        <v>9</v>
      </c>
      <c r="J6" t="s">
        <v>402</v>
      </c>
      <c r="L6" t="s">
        <v>241</v>
      </c>
    </row>
    <row r="7" spans="1:13" x14ac:dyDescent="0.3">
      <c r="A7" t="s">
        <v>6</v>
      </c>
      <c r="J7" t="s">
        <v>411</v>
      </c>
      <c r="L7" t="s">
        <v>61</v>
      </c>
    </row>
    <row r="8" spans="1:13" x14ac:dyDescent="0.3">
      <c r="A8" t="s">
        <v>7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52</v>
      </c>
    </row>
    <row r="11" spans="1:13" ht="14.4" customHeight="1" x14ac:dyDescent="0.3">
      <c r="A11" s="4"/>
      <c r="B11" s="89" t="s">
        <v>10</v>
      </c>
      <c r="C11" s="89" t="s">
        <v>0</v>
      </c>
      <c r="D11" s="89" t="s">
        <v>2</v>
      </c>
      <c r="E11" s="89" t="s">
        <v>222</v>
      </c>
      <c r="F11" s="89" t="s">
        <v>390</v>
      </c>
      <c r="G11" s="93" t="s">
        <v>11</v>
      </c>
      <c r="H11" s="95"/>
      <c r="I11" s="81" t="s">
        <v>12</v>
      </c>
      <c r="J11" s="20" t="s">
        <v>245</v>
      </c>
      <c r="K11" s="20" t="s">
        <v>56</v>
      </c>
      <c r="L11" s="86" t="s">
        <v>59</v>
      </c>
      <c r="M11" s="81" t="s">
        <v>28</v>
      </c>
    </row>
    <row r="12" spans="1:13" ht="14.4" customHeight="1" x14ac:dyDescent="0.3">
      <c r="A12" s="4"/>
      <c r="B12" s="90"/>
      <c r="C12" s="90"/>
      <c r="D12" s="90"/>
      <c r="E12" s="90" t="s">
        <v>213</v>
      </c>
      <c r="F12" s="90"/>
      <c r="G12" s="94" t="s">
        <v>220</v>
      </c>
      <c r="H12" s="89" t="s">
        <v>29</v>
      </c>
      <c r="I12" s="82"/>
      <c r="J12" s="21" t="s">
        <v>243</v>
      </c>
      <c r="K12" s="21" t="s">
        <v>57</v>
      </c>
      <c r="L12" s="85" t="s">
        <v>240</v>
      </c>
      <c r="M12" s="82"/>
    </row>
    <row r="13" spans="1:13" x14ac:dyDescent="0.3">
      <c r="A13" s="4"/>
      <c r="B13" s="91"/>
      <c r="C13" s="91"/>
      <c r="D13" s="91"/>
      <c r="E13" s="91"/>
      <c r="F13" s="91"/>
      <c r="G13" s="91" t="s">
        <v>221</v>
      </c>
      <c r="H13" s="91"/>
      <c r="I13" s="83"/>
      <c r="J13" s="22" t="s">
        <v>244</v>
      </c>
      <c r="K13" s="22" t="s">
        <v>58</v>
      </c>
      <c r="L13" s="87"/>
      <c r="M13" s="83"/>
    </row>
    <row r="14" spans="1:13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</row>
    <row r="15" spans="1:13" x14ac:dyDescent="0.3">
      <c r="B15" s="6" t="s">
        <v>51</v>
      </c>
      <c r="C15" s="7" t="s">
        <v>3</v>
      </c>
      <c r="D15" s="7" t="s">
        <v>3</v>
      </c>
      <c r="E15" s="7" t="s">
        <v>17</v>
      </c>
      <c r="F15" s="7" t="s">
        <v>13</v>
      </c>
      <c r="G15" s="7" t="s">
        <v>4</v>
      </c>
      <c r="H15" s="7" t="s">
        <v>85</v>
      </c>
      <c r="I15" s="7" t="s">
        <v>519</v>
      </c>
      <c r="J15" s="7" t="s">
        <v>46</v>
      </c>
      <c r="K15" s="28"/>
      <c r="L15" s="28" t="s">
        <v>64</v>
      </c>
      <c r="M15" s="8"/>
    </row>
    <row r="16" spans="1:13" x14ac:dyDescent="0.3">
      <c r="B16" s="9"/>
      <c r="F16" t="s">
        <v>14</v>
      </c>
      <c r="G16" t="s">
        <v>4</v>
      </c>
      <c r="H16" t="s">
        <v>53</v>
      </c>
      <c r="I16" t="s">
        <v>31</v>
      </c>
      <c r="J16" t="s">
        <v>46</v>
      </c>
      <c r="K16" s="29"/>
      <c r="L16" s="29" t="s">
        <v>64</v>
      </c>
      <c r="M16" s="10"/>
    </row>
    <row r="17" spans="2:13" x14ac:dyDescent="0.3">
      <c r="B17" s="9"/>
      <c r="F17" t="s">
        <v>254</v>
      </c>
      <c r="G17" t="s">
        <v>3</v>
      </c>
      <c r="H17" t="s">
        <v>88</v>
      </c>
      <c r="I17" t="s">
        <v>256</v>
      </c>
      <c r="J17" t="s">
        <v>259</v>
      </c>
      <c r="K17" s="29"/>
      <c r="L17" s="29"/>
      <c r="M17" s="10"/>
    </row>
    <row r="18" spans="2:13" x14ac:dyDescent="0.3">
      <c r="B18" s="9"/>
      <c r="F18" t="s">
        <v>255</v>
      </c>
      <c r="G18" t="s">
        <v>3</v>
      </c>
      <c r="H18" t="s">
        <v>88</v>
      </c>
      <c r="I18" t="s">
        <v>257</v>
      </c>
      <c r="J18" t="s">
        <v>259</v>
      </c>
      <c r="K18" s="29"/>
      <c r="L18" s="29"/>
      <c r="M18" s="10"/>
    </row>
    <row r="19" spans="2:13" ht="28.2" customHeight="1" x14ac:dyDescent="0.3">
      <c r="B19" s="11"/>
      <c r="C19" s="12"/>
      <c r="D19" s="12"/>
      <c r="E19" s="12"/>
      <c r="F19" s="12" t="s">
        <v>15</v>
      </c>
      <c r="G19" s="12" t="s">
        <v>4</v>
      </c>
      <c r="H19" s="12" t="s">
        <v>30</v>
      </c>
      <c r="I19" s="13" t="s">
        <v>41</v>
      </c>
      <c r="J19" s="13" t="s">
        <v>72</v>
      </c>
      <c r="K19" s="29"/>
      <c r="L19" s="29" t="s">
        <v>64</v>
      </c>
      <c r="M19" s="14"/>
    </row>
    <row r="20" spans="2:13" x14ac:dyDescent="0.3">
      <c r="B20" s="9"/>
      <c r="F20" t="s">
        <v>22</v>
      </c>
      <c r="G20" t="s">
        <v>4</v>
      </c>
      <c r="H20" t="s">
        <v>32</v>
      </c>
      <c r="I20" s="15" t="s">
        <v>33</v>
      </c>
      <c r="J20" t="s">
        <v>46</v>
      </c>
      <c r="K20" s="29"/>
      <c r="L20" s="29" t="s">
        <v>64</v>
      </c>
      <c r="M20" s="10"/>
    </row>
    <row r="21" spans="2:13" x14ac:dyDescent="0.3">
      <c r="B21" s="9"/>
      <c r="F21" t="s">
        <v>23</v>
      </c>
      <c r="G21" t="s">
        <v>4</v>
      </c>
      <c r="H21" t="s">
        <v>34</v>
      </c>
      <c r="I21" t="s">
        <v>31</v>
      </c>
      <c r="K21" s="29"/>
      <c r="L21" s="29"/>
      <c r="M21" s="10"/>
    </row>
    <row r="22" spans="2:13" x14ac:dyDescent="0.3">
      <c r="B22" s="16"/>
      <c r="C22" s="17"/>
      <c r="D22" s="17"/>
      <c r="E22" s="17"/>
      <c r="F22" s="17" t="s">
        <v>24</v>
      </c>
      <c r="G22" s="17" t="s">
        <v>4</v>
      </c>
      <c r="H22" s="17" t="s">
        <v>43</v>
      </c>
      <c r="I22" s="17" t="s">
        <v>44</v>
      </c>
      <c r="J22" s="17" t="s">
        <v>48</v>
      </c>
      <c r="K22" s="30"/>
      <c r="L22" s="30" t="s">
        <v>62</v>
      </c>
      <c r="M22" s="18" t="s">
        <v>77</v>
      </c>
    </row>
    <row r="23" spans="2:13" x14ac:dyDescent="0.3">
      <c r="K23" s="29"/>
      <c r="L23" s="29"/>
    </row>
    <row r="24" spans="2:13" x14ac:dyDescent="0.3">
      <c r="B24" s="6" t="s">
        <v>49</v>
      </c>
      <c r="C24" s="7" t="s">
        <v>4</v>
      </c>
      <c r="D24" s="7" t="s">
        <v>3</v>
      </c>
      <c r="E24" s="7" t="s">
        <v>17</v>
      </c>
      <c r="F24" s="7" t="s">
        <v>13</v>
      </c>
      <c r="G24" s="7" t="s">
        <v>4</v>
      </c>
      <c r="H24" s="7" t="s">
        <v>85</v>
      </c>
      <c r="I24" s="7" t="s">
        <v>519</v>
      </c>
      <c r="J24" s="7" t="s">
        <v>46</v>
      </c>
      <c r="K24" s="28"/>
      <c r="L24" s="28" t="s">
        <v>64</v>
      </c>
      <c r="M24" s="8"/>
    </row>
    <row r="25" spans="2:13" x14ac:dyDescent="0.3">
      <c r="B25" s="19" t="s">
        <v>50</v>
      </c>
      <c r="F25" t="s">
        <v>14</v>
      </c>
      <c r="G25" t="s">
        <v>4</v>
      </c>
      <c r="H25" t="s">
        <v>53</v>
      </c>
      <c r="I25" t="s">
        <v>31</v>
      </c>
      <c r="J25" t="s">
        <v>46</v>
      </c>
      <c r="K25" s="29"/>
      <c r="L25" s="29" t="s">
        <v>64</v>
      </c>
      <c r="M25" s="10"/>
    </row>
    <row r="26" spans="2:13" x14ac:dyDescent="0.3">
      <c r="B26" s="19"/>
      <c r="F26" t="s">
        <v>254</v>
      </c>
      <c r="G26" t="s">
        <v>3</v>
      </c>
      <c r="H26" t="s">
        <v>88</v>
      </c>
      <c r="I26" t="s">
        <v>256</v>
      </c>
      <c r="J26" t="s">
        <v>259</v>
      </c>
      <c r="K26" s="29"/>
      <c r="L26" s="29"/>
      <c r="M26" s="10"/>
    </row>
    <row r="27" spans="2:13" x14ac:dyDescent="0.3">
      <c r="B27" s="19"/>
      <c r="F27" t="s">
        <v>255</v>
      </c>
      <c r="G27" t="s">
        <v>3</v>
      </c>
      <c r="H27" t="s">
        <v>88</v>
      </c>
      <c r="I27" t="s">
        <v>257</v>
      </c>
      <c r="J27" t="s">
        <v>259</v>
      </c>
      <c r="K27" s="29"/>
      <c r="L27" s="29"/>
      <c r="M27" s="10"/>
    </row>
    <row r="28" spans="2:13" ht="31.2" customHeight="1" x14ac:dyDescent="0.3">
      <c r="B28" s="11"/>
      <c r="C28" s="12"/>
      <c r="D28" s="12"/>
      <c r="E28" s="12"/>
      <c r="F28" s="12" t="s">
        <v>15</v>
      </c>
      <c r="G28" s="12" t="s">
        <v>4</v>
      </c>
      <c r="H28" s="12" t="s">
        <v>30</v>
      </c>
      <c r="I28" s="13" t="s">
        <v>41</v>
      </c>
      <c r="J28" s="13" t="s">
        <v>72</v>
      </c>
      <c r="K28" s="29"/>
      <c r="L28" s="26" t="s">
        <v>64</v>
      </c>
      <c r="M28" s="14"/>
    </row>
    <row r="29" spans="2:13" x14ac:dyDescent="0.3">
      <c r="B29" s="9"/>
      <c r="F29" t="s">
        <v>20</v>
      </c>
      <c r="G29" t="s">
        <v>4</v>
      </c>
      <c r="H29" t="s">
        <v>36</v>
      </c>
      <c r="I29" t="s">
        <v>37</v>
      </c>
      <c r="K29" s="29"/>
      <c r="L29" s="29" t="s">
        <v>62</v>
      </c>
      <c r="M29" s="10"/>
    </row>
    <row r="30" spans="2:13" x14ac:dyDescent="0.3">
      <c r="B30" s="9"/>
      <c r="F30" t="s">
        <v>22</v>
      </c>
      <c r="G30" t="s">
        <v>4</v>
      </c>
      <c r="H30" t="s">
        <v>32</v>
      </c>
      <c r="I30" s="15" t="s">
        <v>33</v>
      </c>
      <c r="J30" t="s">
        <v>46</v>
      </c>
      <c r="K30" s="29"/>
      <c r="L30" s="29" t="s">
        <v>64</v>
      </c>
      <c r="M30" s="10"/>
    </row>
    <row r="31" spans="2:13" x14ac:dyDescent="0.3">
      <c r="B31" s="9"/>
      <c r="F31" t="s">
        <v>23</v>
      </c>
      <c r="G31" t="s">
        <v>4</v>
      </c>
      <c r="H31" t="s">
        <v>34</v>
      </c>
      <c r="I31" t="s">
        <v>31</v>
      </c>
      <c r="K31" s="29"/>
      <c r="L31" s="29"/>
      <c r="M31" s="10"/>
    </row>
    <row r="32" spans="2:13" x14ac:dyDescent="0.3">
      <c r="B32" s="16"/>
      <c r="C32" s="17"/>
      <c r="D32" s="17"/>
      <c r="E32" s="17"/>
      <c r="F32" s="17" t="s">
        <v>24</v>
      </c>
      <c r="G32" s="17" t="s">
        <v>4</v>
      </c>
      <c r="H32" s="17" t="s">
        <v>43</v>
      </c>
      <c r="I32" s="17" t="s">
        <v>44</v>
      </c>
      <c r="J32" s="17" t="s">
        <v>48</v>
      </c>
      <c r="K32" s="30"/>
      <c r="L32" s="30" t="s">
        <v>62</v>
      </c>
      <c r="M32" s="18" t="s">
        <v>77</v>
      </c>
    </row>
    <row r="33" spans="2:13" x14ac:dyDescent="0.3">
      <c r="K33" s="29"/>
      <c r="L33" s="29"/>
    </row>
    <row r="34" spans="2:13" x14ac:dyDescent="0.3">
      <c r="B34" s="6" t="s">
        <v>19</v>
      </c>
      <c r="C34" s="7" t="s">
        <v>3</v>
      </c>
      <c r="D34" s="7" t="s">
        <v>4</v>
      </c>
      <c r="E34" s="7" t="s">
        <v>17</v>
      </c>
      <c r="F34" s="7" t="s">
        <v>13</v>
      </c>
      <c r="G34" s="7" t="s">
        <v>4</v>
      </c>
      <c r="H34" s="7" t="s">
        <v>85</v>
      </c>
      <c r="I34" s="7" t="s">
        <v>519</v>
      </c>
      <c r="J34" s="7" t="s">
        <v>46</v>
      </c>
      <c r="K34" s="28"/>
      <c r="L34" s="28" t="s">
        <v>64</v>
      </c>
      <c r="M34" s="8"/>
    </row>
    <row r="35" spans="2:13" x14ac:dyDescent="0.3">
      <c r="B35" s="9"/>
      <c r="F35" t="s">
        <v>14</v>
      </c>
      <c r="G35" t="s">
        <v>4</v>
      </c>
      <c r="H35" t="s">
        <v>53</v>
      </c>
      <c r="I35" t="s">
        <v>31</v>
      </c>
      <c r="J35" t="s">
        <v>46</v>
      </c>
      <c r="K35" s="29"/>
      <c r="L35" s="29" t="s">
        <v>64</v>
      </c>
      <c r="M35" s="10"/>
    </row>
    <row r="36" spans="2:13" x14ac:dyDescent="0.3">
      <c r="B36" s="9"/>
      <c r="F36" t="s">
        <v>254</v>
      </c>
      <c r="G36" t="s">
        <v>3</v>
      </c>
      <c r="H36" t="s">
        <v>88</v>
      </c>
      <c r="I36" t="s">
        <v>256</v>
      </c>
      <c r="J36" t="s">
        <v>259</v>
      </c>
      <c r="K36" s="29"/>
      <c r="L36" s="29"/>
      <c r="M36" s="10"/>
    </row>
    <row r="37" spans="2:13" x14ac:dyDescent="0.3">
      <c r="B37" s="9"/>
      <c r="F37" t="s">
        <v>255</v>
      </c>
      <c r="G37" t="s">
        <v>3</v>
      </c>
      <c r="H37" t="s">
        <v>88</v>
      </c>
      <c r="I37" t="s">
        <v>257</v>
      </c>
      <c r="J37" t="s">
        <v>259</v>
      </c>
      <c r="K37" s="29"/>
      <c r="L37" s="29"/>
      <c r="M37" s="10"/>
    </row>
    <row r="38" spans="2:13" ht="30" customHeight="1" x14ac:dyDescent="0.3">
      <c r="B38" s="11"/>
      <c r="C38" s="12"/>
      <c r="D38" s="12"/>
      <c r="E38" s="12"/>
      <c r="F38" s="12" t="s">
        <v>15</v>
      </c>
      <c r="G38" s="12" t="s">
        <v>4</v>
      </c>
      <c r="H38" s="12" t="s">
        <v>30</v>
      </c>
      <c r="I38" s="13" t="s">
        <v>41</v>
      </c>
      <c r="J38" s="13" t="s">
        <v>72</v>
      </c>
      <c r="K38" s="29"/>
      <c r="L38" s="26" t="s">
        <v>64</v>
      </c>
      <c r="M38" s="14"/>
    </row>
    <row r="39" spans="2:13" x14ac:dyDescent="0.3">
      <c r="B39" s="9"/>
      <c r="F39" t="s">
        <v>26</v>
      </c>
      <c r="G39" t="s">
        <v>4</v>
      </c>
      <c r="H39" t="s">
        <v>42</v>
      </c>
      <c r="I39" t="s">
        <v>31</v>
      </c>
      <c r="K39" s="29"/>
      <c r="L39" s="29"/>
      <c r="M39" s="10" t="s">
        <v>38</v>
      </c>
    </row>
    <row r="40" spans="2:13" x14ac:dyDescent="0.3">
      <c r="B40" s="16"/>
      <c r="C40" s="17"/>
      <c r="D40" s="17"/>
      <c r="E40" s="17"/>
      <c r="F40" s="17" t="s">
        <v>27</v>
      </c>
      <c r="G40" s="17" t="s">
        <v>3</v>
      </c>
      <c r="H40" s="17" t="s">
        <v>395</v>
      </c>
      <c r="I40" s="17" t="s">
        <v>55</v>
      </c>
      <c r="J40" s="17" t="s">
        <v>54</v>
      </c>
      <c r="K40" s="30" t="s">
        <v>4</v>
      </c>
      <c r="L40" s="30" t="s">
        <v>62</v>
      </c>
      <c r="M40" s="18" t="s">
        <v>78</v>
      </c>
    </row>
    <row r="41" spans="2:13" x14ac:dyDescent="0.3">
      <c r="K41" s="29"/>
      <c r="L41" s="29"/>
    </row>
    <row r="42" spans="2:13" x14ac:dyDescent="0.3">
      <c r="B42" s="6" t="s">
        <v>18</v>
      </c>
      <c r="C42" s="7" t="s">
        <v>4</v>
      </c>
      <c r="D42" s="7" t="s">
        <v>4</v>
      </c>
      <c r="E42" s="7" t="s">
        <v>17</v>
      </c>
      <c r="F42" s="7" t="s">
        <v>13</v>
      </c>
      <c r="G42" s="7" t="s">
        <v>4</v>
      </c>
      <c r="H42" s="7" t="s">
        <v>85</v>
      </c>
      <c r="I42" s="7" t="s">
        <v>519</v>
      </c>
      <c r="J42" s="7" t="s">
        <v>46</v>
      </c>
      <c r="K42" s="28"/>
      <c r="L42" s="28" t="s">
        <v>64</v>
      </c>
      <c r="M42" s="8"/>
    </row>
    <row r="43" spans="2:13" x14ac:dyDescent="0.3">
      <c r="B43" s="9"/>
      <c r="F43" t="s">
        <v>14</v>
      </c>
      <c r="G43" t="s">
        <v>4</v>
      </c>
      <c r="H43" t="s">
        <v>53</v>
      </c>
      <c r="I43" t="s">
        <v>31</v>
      </c>
      <c r="J43" t="s">
        <v>46</v>
      </c>
      <c r="K43" s="29"/>
      <c r="L43" s="29" t="s">
        <v>64</v>
      </c>
      <c r="M43" s="10"/>
    </row>
    <row r="44" spans="2:13" x14ac:dyDescent="0.3">
      <c r="B44" s="9"/>
      <c r="F44" t="s">
        <v>254</v>
      </c>
      <c r="G44" t="s">
        <v>3</v>
      </c>
      <c r="H44" t="s">
        <v>88</v>
      </c>
      <c r="I44" t="s">
        <v>256</v>
      </c>
      <c r="J44" t="s">
        <v>259</v>
      </c>
      <c r="K44" s="29"/>
      <c r="L44" s="29"/>
      <c r="M44" s="10"/>
    </row>
    <row r="45" spans="2:13" x14ac:dyDescent="0.3">
      <c r="B45" s="9"/>
      <c r="F45" t="s">
        <v>255</v>
      </c>
      <c r="G45" t="s">
        <v>3</v>
      </c>
      <c r="H45" t="s">
        <v>88</v>
      </c>
      <c r="I45" t="s">
        <v>257</v>
      </c>
      <c r="J45" t="s">
        <v>259</v>
      </c>
      <c r="K45" s="29"/>
      <c r="L45" s="29"/>
      <c r="M45" s="10"/>
    </row>
    <row r="46" spans="2:13" ht="30.6" customHeight="1" x14ac:dyDescent="0.3">
      <c r="B46" s="11"/>
      <c r="C46" s="12"/>
      <c r="D46" s="12"/>
      <c r="E46" s="12"/>
      <c r="F46" s="12" t="s">
        <v>15</v>
      </c>
      <c r="G46" s="12" t="s">
        <v>4</v>
      </c>
      <c r="H46" s="12" t="s">
        <v>30</v>
      </c>
      <c r="I46" s="13" t="s">
        <v>41</v>
      </c>
      <c r="J46" s="13" t="s">
        <v>72</v>
      </c>
      <c r="K46" s="29"/>
      <c r="L46" s="26" t="s">
        <v>64</v>
      </c>
      <c r="M46" s="14"/>
    </row>
    <row r="47" spans="2:13" x14ac:dyDescent="0.3">
      <c r="B47" s="9"/>
      <c r="F47" t="s">
        <v>20</v>
      </c>
      <c r="G47" t="s">
        <v>4</v>
      </c>
      <c r="H47" t="s">
        <v>36</v>
      </c>
      <c r="I47" t="s">
        <v>37</v>
      </c>
      <c r="K47" s="29"/>
      <c r="L47" s="29" t="s">
        <v>62</v>
      </c>
      <c r="M47" s="10"/>
    </row>
    <row r="48" spans="2:13" x14ac:dyDescent="0.3">
      <c r="B48" s="9"/>
      <c r="F48" t="s">
        <v>26</v>
      </c>
      <c r="G48" t="s">
        <v>4</v>
      </c>
      <c r="H48" t="s">
        <v>42</v>
      </c>
      <c r="I48" t="s">
        <v>31</v>
      </c>
      <c r="K48" s="29"/>
      <c r="L48" s="29"/>
      <c r="M48" s="10" t="s">
        <v>38</v>
      </c>
    </row>
    <row r="49" spans="1:13" x14ac:dyDescent="0.3">
      <c r="B49" s="16"/>
      <c r="C49" s="17"/>
      <c r="D49" s="17"/>
      <c r="E49" s="17"/>
      <c r="F49" s="17" t="s">
        <v>27</v>
      </c>
      <c r="G49" s="17" t="s">
        <v>3</v>
      </c>
      <c r="H49" s="17" t="s">
        <v>395</v>
      </c>
      <c r="I49" s="17" t="s">
        <v>55</v>
      </c>
      <c r="J49" s="17" t="s">
        <v>54</v>
      </c>
      <c r="K49" s="30" t="s">
        <v>4</v>
      </c>
      <c r="L49" s="30" t="s">
        <v>62</v>
      </c>
      <c r="M49" s="18" t="s">
        <v>78</v>
      </c>
    </row>
    <row r="51" spans="1:13" x14ac:dyDescent="0.3">
      <c r="B51" t="s">
        <v>410</v>
      </c>
    </row>
    <row r="52" spans="1:13" x14ac:dyDescent="0.3">
      <c r="B52" t="s">
        <v>396</v>
      </c>
    </row>
    <row r="53" spans="1:13" x14ac:dyDescent="0.3">
      <c r="B53" t="s">
        <v>406</v>
      </c>
    </row>
    <row r="54" spans="1:13" x14ac:dyDescent="0.3">
      <c r="C54" s="2" t="s">
        <v>405</v>
      </c>
      <c r="D54" s="2"/>
    </row>
    <row r="55" spans="1:13" x14ac:dyDescent="0.3">
      <c r="A55" s="3"/>
      <c r="C55" t="s">
        <v>408</v>
      </c>
    </row>
    <row r="56" spans="1:13" x14ac:dyDescent="0.3">
      <c r="C56" t="s">
        <v>407</v>
      </c>
    </row>
    <row r="57" spans="1:13" x14ac:dyDescent="0.3">
      <c r="C57" t="s">
        <v>409</v>
      </c>
    </row>
    <row r="62" spans="1:13" x14ac:dyDescent="0.3">
      <c r="A62" s="3"/>
    </row>
  </sheetData>
  <sheetProtection algorithmName="SHA-512" hashValue="kwKRr/SZsoLuB29SLlS+6gitRGXPEjsDdI7urpF39qp9X2fLFmlu7TYYoZCRujlBRB8g+OjpBZ1jBzC3IKxdqw==" saltValue="Il2eVDHhkqAdawd0WnHT6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B5FCF-D5E4-438C-B793-91467D150507}">
  <dimension ref="A1:N100"/>
  <sheetViews>
    <sheetView zoomScaleNormal="100" workbookViewId="0"/>
  </sheetViews>
  <sheetFormatPr defaultRowHeight="14.4" x14ac:dyDescent="0.3"/>
  <cols>
    <col min="1" max="1" width="4.5546875" customWidth="1"/>
    <col min="2" max="2" width="32.33203125" customWidth="1"/>
    <col min="3" max="3" width="9.6640625" customWidth="1"/>
    <col min="4" max="4" width="8.6640625" customWidth="1"/>
    <col min="5" max="5" width="19.109375" customWidth="1"/>
    <col min="6" max="6" width="32.33203125" customWidth="1"/>
    <col min="7" max="7" width="34.5546875" customWidth="1"/>
    <col min="8" max="8" width="44.88671875" customWidth="1"/>
    <col min="9" max="9" width="50.109375" customWidth="1"/>
    <col min="10" max="10" width="41.88671875" customWidth="1"/>
    <col min="11" max="11" width="20.33203125" customWidth="1"/>
    <col min="12" max="12" width="19.33203125" customWidth="1"/>
    <col min="13" max="13" width="105.664062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  <c r="G5" t="s">
        <v>144</v>
      </c>
    </row>
    <row r="6" spans="1:13" x14ac:dyDescent="0.3">
      <c r="A6" t="s">
        <v>9</v>
      </c>
      <c r="G6" t="s">
        <v>145</v>
      </c>
      <c r="J6" t="s">
        <v>402</v>
      </c>
      <c r="L6" t="s">
        <v>241</v>
      </c>
    </row>
    <row r="7" spans="1:13" x14ac:dyDescent="0.3">
      <c r="A7" t="s">
        <v>6</v>
      </c>
      <c r="G7" t="s">
        <v>146</v>
      </c>
      <c r="J7" t="s">
        <v>411</v>
      </c>
      <c r="L7" t="s">
        <v>61</v>
      </c>
    </row>
    <row r="8" spans="1:13" x14ac:dyDescent="0.3">
      <c r="A8" t="s">
        <v>7</v>
      </c>
      <c r="G8" t="s">
        <v>388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98</v>
      </c>
    </row>
    <row r="11" spans="1:13" ht="19.2" customHeight="1" x14ac:dyDescent="0.3">
      <c r="A11" s="120"/>
      <c r="B11" s="121" t="s">
        <v>10</v>
      </c>
      <c r="C11" s="121" t="s">
        <v>0</v>
      </c>
      <c r="D11" s="121" t="s">
        <v>2</v>
      </c>
      <c r="E11" s="122" t="s">
        <v>1</v>
      </c>
      <c r="F11" s="121" t="s">
        <v>390</v>
      </c>
      <c r="G11" s="126" t="s">
        <v>11</v>
      </c>
      <c r="H11" s="127"/>
      <c r="I11" s="119" t="s">
        <v>12</v>
      </c>
      <c r="J11" s="116" t="s">
        <v>250</v>
      </c>
      <c r="K11" s="20" t="s">
        <v>56</v>
      </c>
      <c r="L11" s="20" t="s">
        <v>59</v>
      </c>
      <c r="M11" s="119" t="s">
        <v>28</v>
      </c>
    </row>
    <row r="12" spans="1:13" ht="27.6" customHeight="1" x14ac:dyDescent="0.3">
      <c r="A12" s="120"/>
      <c r="B12" s="121"/>
      <c r="C12" s="121"/>
      <c r="D12" s="121"/>
      <c r="E12" s="122"/>
      <c r="F12" s="121"/>
      <c r="G12" s="119" t="s">
        <v>219</v>
      </c>
      <c r="H12" s="121" t="s">
        <v>29</v>
      </c>
      <c r="I12" s="119"/>
      <c r="J12" s="117"/>
      <c r="K12" s="21" t="s">
        <v>80</v>
      </c>
      <c r="L12" s="21" t="s">
        <v>240</v>
      </c>
      <c r="M12" s="119"/>
    </row>
    <row r="13" spans="1:13" ht="0.6" customHeight="1" x14ac:dyDescent="0.3">
      <c r="A13" s="120"/>
      <c r="B13" s="121"/>
      <c r="C13" s="121"/>
      <c r="D13" s="121"/>
      <c r="E13" s="122"/>
      <c r="F13" s="121"/>
      <c r="G13" s="119"/>
      <c r="H13" s="121"/>
      <c r="I13" s="119"/>
      <c r="J13" s="118"/>
      <c r="K13" s="22" t="s">
        <v>58</v>
      </c>
      <c r="L13" s="22"/>
      <c r="M13" s="119"/>
    </row>
    <row r="14" spans="1:13" x14ac:dyDescent="0.3">
      <c r="A14" s="4"/>
      <c r="B14" s="4"/>
      <c r="C14" s="4"/>
      <c r="D14" s="4"/>
      <c r="E14" s="4"/>
      <c r="F14" s="4"/>
      <c r="G14" s="5"/>
      <c r="H14" s="4"/>
      <c r="J14" s="4"/>
      <c r="K14" s="4"/>
      <c r="L14" s="4"/>
      <c r="M14" s="4"/>
    </row>
    <row r="15" spans="1:13" x14ac:dyDescent="0.3">
      <c r="B15" s="6" t="s">
        <v>81</v>
      </c>
      <c r="C15" s="7" t="s">
        <v>4</v>
      </c>
      <c r="D15" s="7" t="s">
        <v>4</v>
      </c>
      <c r="E15" s="7" t="s">
        <v>17</v>
      </c>
      <c r="F15" s="7" t="s">
        <v>84</v>
      </c>
      <c r="G15" s="7" t="s">
        <v>3</v>
      </c>
      <c r="H15" s="7" t="s">
        <v>85</v>
      </c>
      <c r="I15" s="7" t="s">
        <v>86</v>
      </c>
      <c r="J15" s="7" t="s">
        <v>87</v>
      </c>
      <c r="K15" s="28"/>
      <c r="L15" s="28" t="s">
        <v>64</v>
      </c>
      <c r="M15" s="8"/>
    </row>
    <row r="16" spans="1:13" x14ac:dyDescent="0.3">
      <c r="B16" s="9" t="s">
        <v>424</v>
      </c>
      <c r="F16" t="s">
        <v>94</v>
      </c>
      <c r="G16" t="s">
        <v>3</v>
      </c>
      <c r="H16" t="s">
        <v>88</v>
      </c>
      <c r="I16" t="s">
        <v>113</v>
      </c>
      <c r="J16" t="s">
        <v>87</v>
      </c>
      <c r="K16" s="29"/>
      <c r="L16" s="29" t="s">
        <v>64</v>
      </c>
      <c r="M16" s="10"/>
    </row>
    <row r="17" spans="2:14" x14ac:dyDescent="0.3">
      <c r="B17" s="9" t="s">
        <v>425</v>
      </c>
      <c r="F17" t="s">
        <v>140</v>
      </c>
      <c r="G17" t="s">
        <v>3</v>
      </c>
      <c r="H17" t="s">
        <v>141</v>
      </c>
      <c r="I17" t="s">
        <v>31</v>
      </c>
      <c r="J17" t="s">
        <v>142</v>
      </c>
      <c r="K17" s="29"/>
      <c r="L17" s="29" t="s">
        <v>121</v>
      </c>
      <c r="M17" s="10"/>
    </row>
    <row r="18" spans="2:14" ht="16.2" x14ac:dyDescent="0.3">
      <c r="B18" s="9"/>
      <c r="F18" t="s">
        <v>119</v>
      </c>
      <c r="G18" t="s">
        <v>3</v>
      </c>
      <c r="H18" t="s">
        <v>387</v>
      </c>
      <c r="I18" t="s">
        <v>120</v>
      </c>
      <c r="J18" t="s">
        <v>191</v>
      </c>
      <c r="K18" s="29"/>
      <c r="L18" s="29" t="s">
        <v>121</v>
      </c>
      <c r="M18" s="10" t="s">
        <v>190</v>
      </c>
    </row>
    <row r="19" spans="2:14" ht="15.6" x14ac:dyDescent="0.3">
      <c r="B19" s="9"/>
      <c r="F19" t="s">
        <v>394</v>
      </c>
      <c r="G19" t="s">
        <v>3</v>
      </c>
      <c r="H19" t="s">
        <v>527</v>
      </c>
      <c r="I19" s="112" t="s">
        <v>416</v>
      </c>
      <c r="J19" s="110" t="s">
        <v>87</v>
      </c>
      <c r="K19" s="29"/>
      <c r="L19" s="29" t="s">
        <v>64</v>
      </c>
      <c r="M19" s="10" t="s">
        <v>536</v>
      </c>
    </row>
    <row r="20" spans="2:14" ht="46.2" customHeight="1" x14ac:dyDescent="0.3">
      <c r="B20" s="108"/>
      <c r="C20" s="2"/>
      <c r="D20" s="2"/>
      <c r="E20" s="2"/>
      <c r="F20" s="2" t="s">
        <v>507</v>
      </c>
      <c r="G20" s="2" t="s">
        <v>3</v>
      </c>
      <c r="H20" s="33" t="s">
        <v>510</v>
      </c>
      <c r="I20" s="114" t="s">
        <v>508</v>
      </c>
      <c r="J20" s="33" t="s">
        <v>512</v>
      </c>
      <c r="K20" s="26"/>
      <c r="L20" s="26" t="s">
        <v>64</v>
      </c>
      <c r="M20" s="40" t="s">
        <v>509</v>
      </c>
    </row>
    <row r="21" spans="2:14" ht="45.6" customHeight="1" x14ac:dyDescent="0.3">
      <c r="B21" s="11"/>
      <c r="C21" s="12"/>
      <c r="D21" s="12"/>
      <c r="E21" s="12"/>
      <c r="F21" s="12" t="s">
        <v>90</v>
      </c>
      <c r="G21" s="12" t="s">
        <v>4</v>
      </c>
      <c r="H21" s="13" t="s">
        <v>528</v>
      </c>
      <c r="I21" s="13" t="s">
        <v>529</v>
      </c>
      <c r="J21" s="13" t="s">
        <v>93</v>
      </c>
      <c r="K21" s="29"/>
      <c r="L21" s="26" t="s">
        <v>64</v>
      </c>
      <c r="M21" s="39" t="s">
        <v>384</v>
      </c>
    </row>
    <row r="22" spans="2:14" ht="45" customHeight="1" x14ac:dyDescent="0.3">
      <c r="B22" s="9"/>
      <c r="F22" s="2" t="s">
        <v>92</v>
      </c>
      <c r="G22" s="12" t="s">
        <v>4</v>
      </c>
      <c r="H22" s="13" t="s">
        <v>112</v>
      </c>
      <c r="I22" s="33" t="s">
        <v>111</v>
      </c>
      <c r="J22" s="2" t="s">
        <v>511</v>
      </c>
      <c r="K22" s="26"/>
      <c r="L22" s="26" t="s">
        <v>64</v>
      </c>
      <c r="M22" s="40" t="s">
        <v>385</v>
      </c>
    </row>
    <row r="23" spans="2:14" x14ac:dyDescent="0.3">
      <c r="B23" s="9"/>
      <c r="F23" t="s">
        <v>186</v>
      </c>
      <c r="G23" t="s">
        <v>4</v>
      </c>
      <c r="H23" t="s">
        <v>88</v>
      </c>
      <c r="I23" t="s">
        <v>188</v>
      </c>
      <c r="K23" s="29"/>
      <c r="L23" s="29" t="s">
        <v>64</v>
      </c>
      <c r="M23" s="10"/>
    </row>
    <row r="24" spans="2:14" ht="30" customHeight="1" x14ac:dyDescent="0.3">
      <c r="B24" s="9"/>
      <c r="C24" s="2"/>
      <c r="D24" s="2"/>
      <c r="E24" s="2"/>
      <c r="F24" s="2" t="s">
        <v>26</v>
      </c>
      <c r="G24" s="2" t="s">
        <v>3</v>
      </c>
      <c r="H24" s="33" t="s">
        <v>95</v>
      </c>
      <c r="I24" s="33" t="s">
        <v>100</v>
      </c>
      <c r="J24" s="33" t="s">
        <v>93</v>
      </c>
      <c r="K24" s="26"/>
      <c r="L24" s="26" t="s">
        <v>64</v>
      </c>
      <c r="M24" s="34"/>
      <c r="N24" s="2"/>
    </row>
    <row r="25" spans="2:14" x14ac:dyDescent="0.3">
      <c r="B25" s="9"/>
      <c r="F25" t="s">
        <v>96</v>
      </c>
      <c r="G25" t="s">
        <v>3</v>
      </c>
      <c r="H25" t="s">
        <v>88</v>
      </c>
      <c r="I25" t="s">
        <v>97</v>
      </c>
      <c r="J25" t="s">
        <v>87</v>
      </c>
      <c r="K25" s="29"/>
      <c r="L25" s="29" t="s">
        <v>64</v>
      </c>
      <c r="M25" s="10"/>
    </row>
    <row r="26" spans="2:14" ht="28.2" customHeight="1" x14ac:dyDescent="0.3">
      <c r="B26" s="35"/>
      <c r="C26" s="36"/>
      <c r="D26" s="36"/>
      <c r="E26" s="36"/>
      <c r="F26" s="36" t="s">
        <v>27</v>
      </c>
      <c r="G26" s="36" t="s">
        <v>3</v>
      </c>
      <c r="H26" s="55" t="s">
        <v>395</v>
      </c>
      <c r="I26" s="36" t="s">
        <v>55</v>
      </c>
      <c r="J26" s="36" t="s">
        <v>54</v>
      </c>
      <c r="K26" s="37" t="s">
        <v>4</v>
      </c>
      <c r="L26" s="37" t="s">
        <v>62</v>
      </c>
      <c r="M26" s="38" t="s">
        <v>143</v>
      </c>
    </row>
    <row r="27" spans="2:14" x14ac:dyDescent="0.3">
      <c r="K27" s="29"/>
      <c r="L27" s="29"/>
    </row>
    <row r="28" spans="2:14" x14ac:dyDescent="0.3">
      <c r="B28" s="6" t="s">
        <v>82</v>
      </c>
      <c r="C28" s="7" t="s">
        <v>4</v>
      </c>
      <c r="D28" s="7" t="s">
        <v>3</v>
      </c>
      <c r="E28" s="7" t="s">
        <v>91</v>
      </c>
      <c r="F28" s="7" t="s">
        <v>84</v>
      </c>
      <c r="G28" s="7" t="s">
        <v>3</v>
      </c>
      <c r="H28" s="7" t="s">
        <v>85</v>
      </c>
      <c r="I28" s="7" t="s">
        <v>86</v>
      </c>
      <c r="J28" s="7" t="s">
        <v>87</v>
      </c>
      <c r="K28" s="28"/>
      <c r="L28" s="28" t="s">
        <v>64</v>
      </c>
      <c r="M28" s="8"/>
    </row>
    <row r="29" spans="2:14" x14ac:dyDescent="0.3">
      <c r="B29" s="9" t="s">
        <v>424</v>
      </c>
      <c r="E29" t="s">
        <v>99</v>
      </c>
      <c r="F29" t="s">
        <v>94</v>
      </c>
      <c r="G29" t="s">
        <v>3</v>
      </c>
      <c r="H29" t="s">
        <v>88</v>
      </c>
      <c r="I29" t="s">
        <v>113</v>
      </c>
      <c r="J29" t="s">
        <v>87</v>
      </c>
      <c r="K29" s="29"/>
      <c r="L29" s="29" t="s">
        <v>64</v>
      </c>
      <c r="M29" s="10"/>
    </row>
    <row r="30" spans="2:14" x14ac:dyDescent="0.3">
      <c r="B30" s="9" t="s">
        <v>426</v>
      </c>
      <c r="F30" t="s">
        <v>140</v>
      </c>
      <c r="G30" t="s">
        <v>3</v>
      </c>
      <c r="H30" t="s">
        <v>141</v>
      </c>
      <c r="I30" t="s">
        <v>31</v>
      </c>
      <c r="J30" t="s">
        <v>142</v>
      </c>
      <c r="K30" s="29"/>
      <c r="L30" s="29" t="s">
        <v>121</v>
      </c>
      <c r="M30" s="10"/>
    </row>
    <row r="31" spans="2:14" ht="16.2" x14ac:dyDescent="0.3">
      <c r="B31" s="9"/>
      <c r="F31" t="s">
        <v>119</v>
      </c>
      <c r="G31" t="s">
        <v>3</v>
      </c>
      <c r="H31" t="s">
        <v>387</v>
      </c>
      <c r="I31" t="s">
        <v>120</v>
      </c>
      <c r="J31" t="s">
        <v>191</v>
      </c>
      <c r="K31" s="29"/>
      <c r="L31" s="29" t="s">
        <v>121</v>
      </c>
      <c r="M31" s="10" t="s">
        <v>190</v>
      </c>
    </row>
    <row r="32" spans="2:14" ht="15.6" x14ac:dyDescent="0.3">
      <c r="B32" s="9"/>
      <c r="F32" t="s">
        <v>394</v>
      </c>
      <c r="G32" t="s">
        <v>3</v>
      </c>
      <c r="H32" t="s">
        <v>527</v>
      </c>
      <c r="I32" s="112" t="s">
        <v>416</v>
      </c>
      <c r="J32" s="110" t="s">
        <v>87</v>
      </c>
      <c r="K32" s="29"/>
      <c r="L32" s="29" t="s">
        <v>64</v>
      </c>
      <c r="M32" s="10" t="s">
        <v>536</v>
      </c>
    </row>
    <row r="33" spans="2:13" ht="46.2" customHeight="1" x14ac:dyDescent="0.3">
      <c r="B33" s="9"/>
      <c r="E33" s="2"/>
      <c r="F33" s="2" t="s">
        <v>507</v>
      </c>
      <c r="G33" s="2" t="s">
        <v>3</v>
      </c>
      <c r="H33" s="33" t="s">
        <v>510</v>
      </c>
      <c r="I33" s="114" t="s">
        <v>508</v>
      </c>
      <c r="J33" s="33" t="s">
        <v>512</v>
      </c>
      <c r="K33" s="26"/>
      <c r="L33" s="26" t="s">
        <v>64</v>
      </c>
      <c r="M33" s="40" t="s">
        <v>509</v>
      </c>
    </row>
    <row r="34" spans="2:13" ht="45.6" customHeight="1" x14ac:dyDescent="0.3">
      <c r="B34" s="11"/>
      <c r="C34" s="12"/>
      <c r="D34" s="12"/>
      <c r="E34" s="12"/>
      <c r="F34" s="12" t="s">
        <v>90</v>
      </c>
      <c r="G34" s="12" t="s">
        <v>4</v>
      </c>
      <c r="H34" s="13" t="s">
        <v>528</v>
      </c>
      <c r="I34" s="13" t="s">
        <v>529</v>
      </c>
      <c r="J34" s="13" t="s">
        <v>93</v>
      </c>
      <c r="K34" s="29"/>
      <c r="L34" s="26" t="s">
        <v>64</v>
      </c>
      <c r="M34" s="39" t="s">
        <v>384</v>
      </c>
    </row>
    <row r="35" spans="2:13" ht="45.6" customHeight="1" x14ac:dyDescent="0.3">
      <c r="B35" s="9"/>
      <c r="F35" s="2" t="s">
        <v>92</v>
      </c>
      <c r="G35" s="12" t="s">
        <v>4</v>
      </c>
      <c r="H35" s="13" t="s">
        <v>112</v>
      </c>
      <c r="I35" s="33" t="s">
        <v>111</v>
      </c>
      <c r="J35" s="2" t="s">
        <v>511</v>
      </c>
      <c r="K35" s="26"/>
      <c r="L35" s="26" t="s">
        <v>64</v>
      </c>
      <c r="M35" s="40" t="s">
        <v>386</v>
      </c>
    </row>
    <row r="36" spans="2:13" ht="15.6" customHeight="1" x14ac:dyDescent="0.3">
      <c r="B36" s="9"/>
      <c r="F36" t="s">
        <v>186</v>
      </c>
      <c r="G36" t="s">
        <v>4</v>
      </c>
      <c r="H36" t="s">
        <v>88</v>
      </c>
      <c r="I36" t="s">
        <v>188</v>
      </c>
      <c r="K36" s="29"/>
      <c r="L36" s="29" t="s">
        <v>64</v>
      </c>
      <c r="M36" s="10"/>
    </row>
    <row r="37" spans="2:13" x14ac:dyDescent="0.3">
      <c r="B37" s="16"/>
      <c r="C37" s="17"/>
      <c r="D37" s="17"/>
      <c r="E37" s="17"/>
      <c r="F37" s="17" t="s">
        <v>96</v>
      </c>
      <c r="G37" s="17" t="s">
        <v>3</v>
      </c>
      <c r="H37" s="17" t="s">
        <v>88</v>
      </c>
      <c r="I37" s="17" t="s">
        <v>97</v>
      </c>
      <c r="J37" s="17" t="s">
        <v>87</v>
      </c>
      <c r="K37" s="30"/>
      <c r="L37" s="30" t="s">
        <v>64</v>
      </c>
      <c r="M37" s="18"/>
    </row>
    <row r="39" spans="2:13" x14ac:dyDescent="0.3">
      <c r="B39" s="6" t="s">
        <v>83</v>
      </c>
      <c r="C39" s="7" t="s">
        <v>4</v>
      </c>
      <c r="D39" s="7" t="s">
        <v>3</v>
      </c>
      <c r="E39" s="7" t="s">
        <v>101</v>
      </c>
      <c r="F39" s="7" t="s">
        <v>84</v>
      </c>
      <c r="G39" s="7" t="s">
        <v>3</v>
      </c>
      <c r="H39" s="7" t="s">
        <v>85</v>
      </c>
      <c r="I39" s="7" t="s">
        <v>86</v>
      </c>
      <c r="J39" s="7" t="s">
        <v>87</v>
      </c>
      <c r="K39" s="28"/>
      <c r="L39" s="28" t="s">
        <v>64</v>
      </c>
      <c r="M39" s="8"/>
    </row>
    <row r="40" spans="2:13" ht="15.6" customHeight="1" x14ac:dyDescent="0.3">
      <c r="B40" s="9" t="s">
        <v>108</v>
      </c>
      <c r="E40" t="s">
        <v>102</v>
      </c>
      <c r="F40" t="s">
        <v>94</v>
      </c>
      <c r="G40" t="s">
        <v>3</v>
      </c>
      <c r="H40" t="s">
        <v>88</v>
      </c>
      <c r="I40" t="s">
        <v>89</v>
      </c>
      <c r="J40" t="s">
        <v>87</v>
      </c>
      <c r="K40" s="29"/>
      <c r="L40" s="29" t="s">
        <v>64</v>
      </c>
      <c r="M40" s="10"/>
    </row>
    <row r="41" spans="2:13" ht="15.6" customHeight="1" x14ac:dyDescent="0.3">
      <c r="B41" s="9" t="s">
        <v>424</v>
      </c>
      <c r="F41" t="s">
        <v>140</v>
      </c>
      <c r="G41" t="s">
        <v>3</v>
      </c>
      <c r="H41" t="s">
        <v>141</v>
      </c>
      <c r="I41" t="s">
        <v>31</v>
      </c>
      <c r="J41" t="s">
        <v>142</v>
      </c>
      <c r="K41" s="29"/>
      <c r="L41" s="29" t="s">
        <v>121</v>
      </c>
      <c r="M41" s="10"/>
    </row>
    <row r="42" spans="2:13" ht="15.6" customHeight="1" x14ac:dyDescent="0.3">
      <c r="B42" s="9" t="s">
        <v>427</v>
      </c>
      <c r="F42" t="s">
        <v>119</v>
      </c>
      <c r="G42" t="s">
        <v>3</v>
      </c>
      <c r="H42" t="s">
        <v>387</v>
      </c>
      <c r="I42" t="s">
        <v>120</v>
      </c>
      <c r="J42" t="s">
        <v>191</v>
      </c>
      <c r="K42" s="29"/>
      <c r="L42" s="29" t="s">
        <v>121</v>
      </c>
      <c r="M42" s="10" t="s">
        <v>190</v>
      </c>
    </row>
    <row r="43" spans="2:13" ht="15.6" customHeight="1" x14ac:dyDescent="0.3">
      <c r="B43" s="9"/>
      <c r="F43" t="s">
        <v>394</v>
      </c>
      <c r="G43" t="s">
        <v>3</v>
      </c>
      <c r="H43" t="s">
        <v>527</v>
      </c>
      <c r="I43" s="112" t="s">
        <v>417</v>
      </c>
      <c r="J43" s="110" t="s">
        <v>87</v>
      </c>
      <c r="K43" s="29"/>
      <c r="L43" s="29" t="s">
        <v>64</v>
      </c>
      <c r="M43" s="10"/>
    </row>
    <row r="44" spans="2:13" ht="45.6" customHeight="1" x14ac:dyDescent="0.3">
      <c r="B44" s="9"/>
      <c r="F44" s="2" t="s">
        <v>507</v>
      </c>
      <c r="G44" s="2" t="s">
        <v>3</v>
      </c>
      <c r="H44" s="33" t="s">
        <v>510</v>
      </c>
      <c r="I44" s="114" t="s">
        <v>508</v>
      </c>
      <c r="J44" s="33" t="s">
        <v>512</v>
      </c>
      <c r="K44" s="26"/>
      <c r="L44" s="26" t="s">
        <v>64</v>
      </c>
      <c r="M44" s="40" t="s">
        <v>509</v>
      </c>
    </row>
    <row r="45" spans="2:13" ht="45.6" customHeight="1" x14ac:dyDescent="0.3">
      <c r="B45" s="11"/>
      <c r="C45" s="12"/>
      <c r="D45" s="12"/>
      <c r="E45" s="12"/>
      <c r="F45" s="12" t="s">
        <v>90</v>
      </c>
      <c r="G45" s="12" t="s">
        <v>4</v>
      </c>
      <c r="H45" s="13" t="s">
        <v>530</v>
      </c>
      <c r="I45" s="13" t="s">
        <v>103</v>
      </c>
      <c r="J45" s="13" t="s">
        <v>93</v>
      </c>
      <c r="K45" s="29"/>
      <c r="L45" s="26" t="s">
        <v>64</v>
      </c>
      <c r="M45" s="39" t="s">
        <v>384</v>
      </c>
    </row>
    <row r="46" spans="2:13" x14ac:dyDescent="0.3">
      <c r="B46" s="9"/>
      <c r="F46" t="s">
        <v>186</v>
      </c>
      <c r="G46" t="s">
        <v>4</v>
      </c>
      <c r="H46" t="s">
        <v>88</v>
      </c>
      <c r="I46" t="s">
        <v>188</v>
      </c>
      <c r="K46" s="29"/>
      <c r="L46" s="29" t="s">
        <v>64</v>
      </c>
      <c r="M46" s="10"/>
    </row>
    <row r="47" spans="2:13" x14ac:dyDescent="0.3">
      <c r="B47" s="16"/>
      <c r="C47" s="17"/>
      <c r="D47" s="17"/>
      <c r="E47" s="17"/>
      <c r="F47" s="17" t="s">
        <v>96</v>
      </c>
      <c r="G47" s="17" t="s">
        <v>3</v>
      </c>
      <c r="H47" s="17" t="s">
        <v>88</v>
      </c>
      <c r="I47" s="17" t="s">
        <v>97</v>
      </c>
      <c r="J47" s="17" t="s">
        <v>87</v>
      </c>
      <c r="K47" s="30"/>
      <c r="L47" s="30" t="s">
        <v>64</v>
      </c>
      <c r="M47" s="18"/>
    </row>
    <row r="49" spans="2:13" x14ac:dyDescent="0.3">
      <c r="B49" s="6" t="s">
        <v>110</v>
      </c>
      <c r="C49" s="7" t="s">
        <v>3</v>
      </c>
      <c r="D49" s="7" t="s">
        <v>3</v>
      </c>
      <c r="E49" s="7" t="s">
        <v>101</v>
      </c>
      <c r="F49" s="7" t="s">
        <v>84</v>
      </c>
      <c r="G49" s="7" t="s">
        <v>3</v>
      </c>
      <c r="H49" s="7" t="s">
        <v>85</v>
      </c>
      <c r="I49" s="7" t="s">
        <v>86</v>
      </c>
      <c r="J49" s="7" t="s">
        <v>87</v>
      </c>
      <c r="K49" s="28"/>
      <c r="L49" s="28" t="s">
        <v>64</v>
      </c>
      <c r="M49" s="8"/>
    </row>
    <row r="50" spans="2:13" x14ac:dyDescent="0.3">
      <c r="B50" s="9" t="s">
        <v>109</v>
      </c>
      <c r="E50" t="s">
        <v>102</v>
      </c>
      <c r="F50" t="s">
        <v>94</v>
      </c>
      <c r="G50" t="s">
        <v>3</v>
      </c>
      <c r="H50" t="s">
        <v>88</v>
      </c>
      <c r="I50" t="s">
        <v>89</v>
      </c>
      <c r="J50" t="s">
        <v>87</v>
      </c>
      <c r="K50" s="29"/>
      <c r="L50" s="29" t="s">
        <v>64</v>
      </c>
      <c r="M50" s="10"/>
    </row>
    <row r="51" spans="2:13" x14ac:dyDescent="0.3">
      <c r="B51" s="9"/>
      <c r="F51" t="s">
        <v>140</v>
      </c>
      <c r="G51" t="s">
        <v>3</v>
      </c>
      <c r="H51" t="s">
        <v>141</v>
      </c>
      <c r="I51" t="s">
        <v>31</v>
      </c>
      <c r="J51" t="s">
        <v>142</v>
      </c>
      <c r="K51" s="29"/>
      <c r="L51" s="29" t="s">
        <v>121</v>
      </c>
      <c r="M51" s="10"/>
    </row>
    <row r="52" spans="2:13" ht="16.2" x14ac:dyDescent="0.3">
      <c r="B52" s="9"/>
      <c r="F52" t="s">
        <v>119</v>
      </c>
      <c r="G52" t="s">
        <v>3</v>
      </c>
      <c r="H52" t="s">
        <v>387</v>
      </c>
      <c r="I52" t="s">
        <v>120</v>
      </c>
      <c r="J52" t="s">
        <v>142</v>
      </c>
      <c r="K52" s="29"/>
      <c r="L52" s="29" t="s">
        <v>121</v>
      </c>
      <c r="M52" s="10" t="s">
        <v>137</v>
      </c>
    </row>
    <row r="53" spans="2:13" ht="15.6" x14ac:dyDescent="0.3">
      <c r="B53" s="9"/>
      <c r="F53" t="s">
        <v>394</v>
      </c>
      <c r="G53" t="s">
        <v>3</v>
      </c>
      <c r="H53" t="s">
        <v>527</v>
      </c>
      <c r="I53" s="112" t="s">
        <v>418</v>
      </c>
      <c r="J53" s="110" t="s">
        <v>87</v>
      </c>
      <c r="K53" s="29"/>
      <c r="L53" s="29" t="s">
        <v>64</v>
      </c>
      <c r="M53" s="10"/>
    </row>
    <row r="54" spans="2:13" ht="28.8" x14ac:dyDescent="0.3">
      <c r="B54" s="11"/>
      <c r="C54" s="12"/>
      <c r="D54" s="12"/>
      <c r="E54" s="12"/>
      <c r="F54" s="12" t="s">
        <v>104</v>
      </c>
      <c r="G54" s="12" t="s">
        <v>4</v>
      </c>
      <c r="H54" s="13" t="s">
        <v>107</v>
      </c>
      <c r="I54" s="13" t="s">
        <v>106</v>
      </c>
      <c r="J54" s="13" t="s">
        <v>93</v>
      </c>
      <c r="K54" s="29"/>
      <c r="L54" s="26" t="s">
        <v>105</v>
      </c>
      <c r="M54" s="39" t="s">
        <v>413</v>
      </c>
    </row>
    <row r="55" spans="2:13" ht="14.4" customHeight="1" x14ac:dyDescent="0.3">
      <c r="B55" s="9"/>
      <c r="F55" t="s">
        <v>186</v>
      </c>
      <c r="G55" t="s">
        <v>4</v>
      </c>
      <c r="H55" t="s">
        <v>88</v>
      </c>
      <c r="I55" t="s">
        <v>188</v>
      </c>
      <c r="K55" s="29"/>
      <c r="L55" s="29" t="s">
        <v>64</v>
      </c>
      <c r="M55" s="10"/>
    </row>
    <row r="56" spans="2:13" x14ac:dyDescent="0.3">
      <c r="B56" s="16"/>
      <c r="C56" s="17"/>
      <c r="D56" s="17"/>
      <c r="E56" s="17"/>
      <c r="F56" s="17" t="s">
        <v>96</v>
      </c>
      <c r="G56" s="17" t="s">
        <v>3</v>
      </c>
      <c r="H56" s="17" t="s">
        <v>88</v>
      </c>
      <c r="I56" s="17" t="s">
        <v>97</v>
      </c>
      <c r="J56" s="17" t="s">
        <v>87</v>
      </c>
      <c r="K56" s="30"/>
      <c r="L56" s="30" t="s">
        <v>64</v>
      </c>
      <c r="M56" s="18"/>
    </row>
    <row r="58" spans="2:13" x14ac:dyDescent="0.3">
      <c r="B58" t="s">
        <v>410</v>
      </c>
    </row>
    <row r="59" spans="2:13" x14ac:dyDescent="0.3">
      <c r="B59" t="s">
        <v>396</v>
      </c>
    </row>
    <row r="60" spans="2:13" x14ac:dyDescent="0.3">
      <c r="B60" t="s">
        <v>406</v>
      </c>
    </row>
    <row r="61" spans="2:13" x14ac:dyDescent="0.3">
      <c r="C61" s="2" t="s">
        <v>405</v>
      </c>
    </row>
    <row r="62" spans="2:13" x14ac:dyDescent="0.3">
      <c r="C62" t="s">
        <v>408</v>
      </c>
    </row>
    <row r="63" spans="2:13" x14ac:dyDescent="0.3">
      <c r="C63" t="s">
        <v>407</v>
      </c>
    </row>
    <row r="64" spans="2:13" x14ac:dyDescent="0.3">
      <c r="C64" t="s">
        <v>419</v>
      </c>
    </row>
    <row r="66" spans="2:13" x14ac:dyDescent="0.3">
      <c r="B66" s="3" t="s">
        <v>414</v>
      </c>
    </row>
    <row r="67" spans="2:13" x14ac:dyDescent="0.3">
      <c r="B67" t="s">
        <v>415</v>
      </c>
    </row>
    <row r="69" spans="2:13" x14ac:dyDescent="0.3">
      <c r="B69" s="42" t="s">
        <v>138</v>
      </c>
      <c r="C69" s="41"/>
      <c r="H69" s="42" t="s">
        <v>374</v>
      </c>
    </row>
    <row r="70" spans="2:13" ht="15" thickBot="1" x14ac:dyDescent="0.35"/>
    <row r="71" spans="2:13" ht="15" thickBot="1" x14ac:dyDescent="0.35">
      <c r="B71" s="50" t="s">
        <v>114</v>
      </c>
      <c r="C71" s="51" t="s">
        <v>115</v>
      </c>
      <c r="D71" s="52" t="s">
        <v>139</v>
      </c>
      <c r="E71" s="53" t="s">
        <v>116</v>
      </c>
      <c r="H71" s="3" t="s">
        <v>187</v>
      </c>
    </row>
    <row r="72" spans="2:13" ht="16.8" x14ac:dyDescent="0.35">
      <c r="B72" s="56" t="s">
        <v>117</v>
      </c>
      <c r="C72" s="57" t="s">
        <v>128</v>
      </c>
      <c r="D72" s="58">
        <v>30</v>
      </c>
      <c r="E72" s="59" t="s">
        <v>118</v>
      </c>
      <c r="H72" s="6" t="s">
        <v>135</v>
      </c>
      <c r="I72" s="8"/>
      <c r="J72" s="6" t="s">
        <v>200</v>
      </c>
      <c r="K72" s="8"/>
      <c r="L72" s="29"/>
    </row>
    <row r="73" spans="2:13" ht="16.8" x14ac:dyDescent="0.35">
      <c r="B73" s="60" t="s">
        <v>122</v>
      </c>
      <c r="C73" s="7" t="s">
        <v>123</v>
      </c>
      <c r="D73" s="28">
        <v>19.5</v>
      </c>
      <c r="E73" s="61" t="s">
        <v>118</v>
      </c>
      <c r="H73" s="9" t="s">
        <v>134</v>
      </c>
      <c r="I73" s="10"/>
      <c r="J73" s="9" t="s">
        <v>202</v>
      </c>
      <c r="K73" s="10"/>
      <c r="L73" s="29"/>
    </row>
    <row r="74" spans="2:13" ht="16.8" x14ac:dyDescent="0.35">
      <c r="B74" s="62"/>
      <c r="C74" s="17" t="s">
        <v>124</v>
      </c>
      <c r="D74" s="30">
        <v>0.5</v>
      </c>
      <c r="E74" s="63" t="s">
        <v>118</v>
      </c>
      <c r="H74" s="16" t="s">
        <v>136</v>
      </c>
      <c r="I74" s="18"/>
      <c r="J74" s="16" t="s">
        <v>203</v>
      </c>
      <c r="K74" s="18"/>
      <c r="L74" s="29"/>
    </row>
    <row r="75" spans="2:13" ht="16.8" x14ac:dyDescent="0.35">
      <c r="B75" s="60" t="s">
        <v>125</v>
      </c>
      <c r="C75" s="7" t="s">
        <v>126</v>
      </c>
      <c r="D75" s="28">
        <v>24.5</v>
      </c>
      <c r="E75" s="61" t="s">
        <v>118</v>
      </c>
      <c r="H75" t="s">
        <v>201</v>
      </c>
      <c r="L75" s="29"/>
    </row>
    <row r="76" spans="2:13" ht="16.8" x14ac:dyDescent="0.35">
      <c r="B76" s="62"/>
      <c r="C76" s="17" t="s">
        <v>127</v>
      </c>
      <c r="D76" s="30">
        <v>2.5</v>
      </c>
      <c r="E76" s="63" t="s">
        <v>118</v>
      </c>
      <c r="L76" s="29"/>
    </row>
    <row r="77" spans="2:13" ht="16.2" x14ac:dyDescent="0.3">
      <c r="B77" s="69" t="s">
        <v>156</v>
      </c>
      <c r="C77" s="70" t="s">
        <v>129</v>
      </c>
      <c r="D77" s="71">
        <v>3.5</v>
      </c>
      <c r="E77" s="72" t="s">
        <v>118</v>
      </c>
      <c r="H77" s="3" t="s">
        <v>185</v>
      </c>
      <c r="L77" s="29"/>
    </row>
    <row r="78" spans="2:13" ht="16.2" x14ac:dyDescent="0.3">
      <c r="B78" s="69" t="s">
        <v>130</v>
      </c>
      <c r="C78" s="70" t="s">
        <v>131</v>
      </c>
      <c r="D78" s="71">
        <v>1.2</v>
      </c>
      <c r="E78" s="72" t="s">
        <v>118</v>
      </c>
      <c r="H78" s="68" t="s">
        <v>184</v>
      </c>
      <c r="I78" s="68" t="s">
        <v>195</v>
      </c>
      <c r="J78" s="78" t="s">
        <v>192</v>
      </c>
      <c r="L78" s="29"/>
    </row>
    <row r="79" spans="2:13" ht="16.2" x14ac:dyDescent="0.3">
      <c r="B79" s="64" t="s">
        <v>132</v>
      </c>
      <c r="C79" s="54" t="s">
        <v>133</v>
      </c>
      <c r="D79" s="28">
        <v>13000</v>
      </c>
      <c r="E79" s="61" t="s">
        <v>118</v>
      </c>
      <c r="H79" s="74" t="s">
        <v>189</v>
      </c>
      <c r="I79" s="73" t="s">
        <v>251</v>
      </c>
      <c r="J79" s="40" t="s">
        <v>192</v>
      </c>
      <c r="K79" s="13"/>
      <c r="L79" s="29"/>
      <c r="M79" s="12"/>
    </row>
    <row r="80" spans="2:13" ht="16.2" x14ac:dyDescent="0.3">
      <c r="B80" s="43"/>
      <c r="C80" s="12" t="s">
        <v>147</v>
      </c>
      <c r="D80" s="29">
        <v>10800</v>
      </c>
      <c r="E80" s="44" t="s">
        <v>118</v>
      </c>
      <c r="H80" s="76" t="s">
        <v>193</v>
      </c>
      <c r="I80" s="76" t="s">
        <v>251</v>
      </c>
      <c r="J80" s="39" t="s">
        <v>192</v>
      </c>
      <c r="K80" s="29"/>
      <c r="L80" s="29"/>
    </row>
    <row r="81" spans="2:13" ht="16.2" x14ac:dyDescent="0.3">
      <c r="B81" s="43"/>
      <c r="C81" s="12" t="s">
        <v>148</v>
      </c>
      <c r="D81" s="29">
        <v>300</v>
      </c>
      <c r="E81" s="44" t="s">
        <v>118</v>
      </c>
      <c r="H81" s="77" t="s">
        <v>194</v>
      </c>
      <c r="I81" s="77" t="s">
        <v>196</v>
      </c>
      <c r="J81" s="75" t="s">
        <v>192</v>
      </c>
      <c r="K81" s="29"/>
      <c r="L81" s="29"/>
    </row>
    <row r="82" spans="2:13" ht="16.2" x14ac:dyDescent="0.3">
      <c r="B82" s="62"/>
      <c r="C82" s="55" t="s">
        <v>149</v>
      </c>
      <c r="D82" s="30">
        <v>250</v>
      </c>
      <c r="E82" s="63" t="s">
        <v>118</v>
      </c>
      <c r="H82" t="s">
        <v>197</v>
      </c>
      <c r="K82" s="29"/>
      <c r="L82" s="29"/>
    </row>
    <row r="83" spans="2:13" ht="16.2" x14ac:dyDescent="0.3">
      <c r="B83" s="60" t="s">
        <v>150</v>
      </c>
      <c r="C83" s="54" t="s">
        <v>151</v>
      </c>
      <c r="D83" s="28">
        <v>650</v>
      </c>
      <c r="E83" s="61" t="s">
        <v>118</v>
      </c>
      <c r="H83" t="s">
        <v>198</v>
      </c>
      <c r="K83" s="29"/>
      <c r="L83" s="29"/>
    </row>
    <row r="84" spans="2:13" ht="16.2" x14ac:dyDescent="0.3">
      <c r="B84" s="62"/>
      <c r="C84" s="55" t="s">
        <v>152</v>
      </c>
      <c r="D84" s="30">
        <v>540</v>
      </c>
      <c r="E84" s="63" t="s">
        <v>118</v>
      </c>
      <c r="H84" t="s">
        <v>199</v>
      </c>
      <c r="K84" s="29"/>
      <c r="L84" s="29"/>
    </row>
    <row r="85" spans="2:13" ht="16.2" x14ac:dyDescent="0.3">
      <c r="B85" s="45" t="s">
        <v>153</v>
      </c>
      <c r="C85" s="12" t="s">
        <v>154</v>
      </c>
      <c r="D85" s="29">
        <v>65</v>
      </c>
      <c r="E85" s="44" t="s">
        <v>118</v>
      </c>
      <c r="F85" s="12"/>
      <c r="H85" t="s">
        <v>537</v>
      </c>
      <c r="K85" s="29"/>
      <c r="L85" s="26"/>
      <c r="M85" s="12"/>
    </row>
    <row r="86" spans="2:13" ht="16.8" thickBot="1" x14ac:dyDescent="0.35">
      <c r="B86" s="46"/>
      <c r="C86" s="47" t="s">
        <v>155</v>
      </c>
      <c r="D86" s="48">
        <v>54</v>
      </c>
      <c r="E86" s="49" t="s">
        <v>118</v>
      </c>
      <c r="K86" s="29"/>
      <c r="L86" s="29"/>
    </row>
    <row r="87" spans="2:13" x14ac:dyDescent="0.3">
      <c r="K87" s="29"/>
      <c r="L87" s="29"/>
    </row>
    <row r="88" spans="2:13" x14ac:dyDescent="0.3">
      <c r="H88" s="42" t="s">
        <v>180</v>
      </c>
      <c r="K88" s="29"/>
      <c r="L88" s="29"/>
    </row>
    <row r="89" spans="2:13" x14ac:dyDescent="0.3">
      <c r="B89" s="42" t="s">
        <v>524</v>
      </c>
    </row>
    <row r="90" spans="2:13" x14ac:dyDescent="0.3">
      <c r="B90" s="12" t="s">
        <v>521</v>
      </c>
      <c r="C90" s="12"/>
      <c r="H90" s="3" t="s">
        <v>182</v>
      </c>
    </row>
    <row r="91" spans="2:13" x14ac:dyDescent="0.3">
      <c r="B91" t="s">
        <v>522</v>
      </c>
      <c r="C91" s="111"/>
      <c r="H91" s="66" t="s">
        <v>252</v>
      </c>
      <c r="I91" s="67"/>
    </row>
    <row r="92" spans="2:13" x14ac:dyDescent="0.3">
      <c r="B92" t="s">
        <v>523</v>
      </c>
      <c r="C92" s="29"/>
      <c r="H92" s="9" t="s">
        <v>181</v>
      </c>
      <c r="I92" s="10"/>
    </row>
    <row r="93" spans="2:13" x14ac:dyDescent="0.3">
      <c r="C93" s="29"/>
      <c r="H93" s="16" t="s">
        <v>183</v>
      </c>
      <c r="I93" s="18"/>
    </row>
    <row r="94" spans="2:13" x14ac:dyDescent="0.3">
      <c r="C94" s="29"/>
      <c r="I94" s="29"/>
    </row>
    <row r="95" spans="2:13" x14ac:dyDescent="0.3">
      <c r="C95" s="29"/>
      <c r="I95" s="29"/>
    </row>
    <row r="96" spans="2:13" x14ac:dyDescent="0.3">
      <c r="C96" s="29"/>
      <c r="H96" s="42" t="s">
        <v>423</v>
      </c>
    </row>
    <row r="97" spans="3:9" x14ac:dyDescent="0.3">
      <c r="C97" s="29"/>
    </row>
    <row r="98" spans="3:9" x14ac:dyDescent="0.3">
      <c r="C98" s="29"/>
      <c r="H98" s="66" t="s">
        <v>422</v>
      </c>
      <c r="I98" s="8"/>
    </row>
    <row r="99" spans="3:9" x14ac:dyDescent="0.3">
      <c r="H99" s="80" t="s">
        <v>204</v>
      </c>
      <c r="I99" s="18"/>
    </row>
    <row r="100" spans="3:9" x14ac:dyDescent="0.3">
      <c r="H100" s="12"/>
    </row>
  </sheetData>
  <sheetProtection algorithmName="SHA-512" hashValue="H0+5LGbnq+FXYsBNC4jD+loyMcCRZsf6zaaMshDRUVNrwoBOl9N8WTPPggN/osrR61HADMKwk33q+YPu47oL9g==" saltValue="UeT32Kv+Gq7DD/nwuHJgnA==" spinCount="100000" sheet="1" objects="1" scenarios="1"/>
  <mergeCells count="12">
    <mergeCell ref="F11:F13"/>
    <mergeCell ref="A11:A13"/>
    <mergeCell ref="B11:B13"/>
    <mergeCell ref="C11:C13"/>
    <mergeCell ref="D11:D13"/>
    <mergeCell ref="E11:E13"/>
    <mergeCell ref="G11:H11"/>
    <mergeCell ref="I11:I13"/>
    <mergeCell ref="J11:J13"/>
    <mergeCell ref="M11:M13"/>
    <mergeCell ref="G12:G13"/>
    <mergeCell ref="H12:H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5E6B-BC72-4EC7-9270-268E4DCF197D}">
  <dimension ref="A1:M55"/>
  <sheetViews>
    <sheetView workbookViewId="0"/>
  </sheetViews>
  <sheetFormatPr defaultRowHeight="14.4" x14ac:dyDescent="0.3"/>
  <cols>
    <col min="1" max="1" width="4.5546875" customWidth="1"/>
    <col min="2" max="2" width="43.109375" customWidth="1"/>
    <col min="3" max="3" width="15.6640625" customWidth="1"/>
    <col min="4" max="4" width="15.33203125" customWidth="1"/>
    <col min="5" max="5" width="21.33203125" customWidth="1"/>
    <col min="6" max="6" width="29.44140625" customWidth="1"/>
    <col min="7" max="7" width="28.33203125" customWidth="1"/>
    <col min="8" max="8" width="84" customWidth="1"/>
    <col min="9" max="9" width="36.33203125" customWidth="1"/>
    <col min="10" max="10" width="36.88671875" customWidth="1"/>
    <col min="11" max="11" width="23.109375" customWidth="1"/>
    <col min="12" max="12" width="20.6640625" customWidth="1"/>
    <col min="13" max="13" width="67.664062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</row>
    <row r="6" spans="1:13" x14ac:dyDescent="0.3">
      <c r="A6" t="s">
        <v>9</v>
      </c>
      <c r="J6" t="s">
        <v>404</v>
      </c>
      <c r="L6" t="s">
        <v>397</v>
      </c>
    </row>
    <row r="7" spans="1:13" x14ac:dyDescent="0.3">
      <c r="A7" t="s">
        <v>6</v>
      </c>
      <c r="H7" s="88" t="s">
        <v>212</v>
      </c>
      <c r="J7" t="s">
        <v>411</v>
      </c>
      <c r="L7" t="s">
        <v>61</v>
      </c>
    </row>
    <row r="8" spans="1:13" x14ac:dyDescent="0.3">
      <c r="A8" t="s">
        <v>7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205</v>
      </c>
    </row>
    <row r="11" spans="1:13" ht="14.4" customHeight="1" x14ac:dyDescent="0.3">
      <c r="A11" s="4"/>
      <c r="B11" s="89" t="s">
        <v>10</v>
      </c>
      <c r="C11" s="89" t="s">
        <v>0</v>
      </c>
      <c r="D11" s="81" t="s">
        <v>2</v>
      </c>
      <c r="E11" s="20" t="s">
        <v>216</v>
      </c>
      <c r="F11" s="86" t="s">
        <v>237</v>
      </c>
      <c r="G11" s="92" t="s">
        <v>11</v>
      </c>
      <c r="H11" s="84"/>
      <c r="I11" s="20" t="s">
        <v>12</v>
      </c>
      <c r="J11" s="20" t="s">
        <v>398</v>
      </c>
      <c r="K11" s="20" t="s">
        <v>56</v>
      </c>
      <c r="L11" s="86" t="s">
        <v>59</v>
      </c>
      <c r="M11" s="81" t="s">
        <v>28</v>
      </c>
    </row>
    <row r="12" spans="1:13" ht="15" customHeight="1" x14ac:dyDescent="0.3">
      <c r="A12" s="4"/>
      <c r="B12" s="90"/>
      <c r="C12" s="90"/>
      <c r="D12" s="82"/>
      <c r="E12" s="21" t="s">
        <v>213</v>
      </c>
      <c r="F12" s="21"/>
      <c r="G12" s="21" t="s">
        <v>217</v>
      </c>
      <c r="H12" s="85" t="s">
        <v>29</v>
      </c>
      <c r="I12" s="82"/>
      <c r="J12" s="21" t="s">
        <v>247</v>
      </c>
      <c r="K12" s="21" t="s">
        <v>57</v>
      </c>
      <c r="L12" s="85" t="s">
        <v>399</v>
      </c>
      <c r="M12" s="82"/>
    </row>
    <row r="13" spans="1:13" ht="16.2" customHeight="1" x14ac:dyDescent="0.3">
      <c r="A13" s="4"/>
      <c r="B13" s="91"/>
      <c r="C13" s="91"/>
      <c r="D13" s="83"/>
      <c r="E13" s="22"/>
      <c r="F13" s="22"/>
      <c r="G13" s="22" t="s">
        <v>218</v>
      </c>
      <c r="H13" s="87"/>
      <c r="I13" s="83"/>
      <c r="J13" s="22" t="s">
        <v>248</v>
      </c>
      <c r="K13" s="22" t="s">
        <v>58</v>
      </c>
      <c r="L13" s="87"/>
      <c r="M13" s="83"/>
    </row>
    <row r="14" spans="1:13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</row>
    <row r="15" spans="1:13" x14ac:dyDescent="0.3">
      <c r="B15" s="6" t="s">
        <v>352</v>
      </c>
      <c r="C15" s="7" t="s">
        <v>4</v>
      </c>
      <c r="D15" s="7" t="s">
        <v>4</v>
      </c>
      <c r="E15" s="7" t="s">
        <v>369</v>
      </c>
      <c r="F15" s="7" t="s">
        <v>13</v>
      </c>
      <c r="G15" s="7" t="s">
        <v>3</v>
      </c>
      <c r="H15" s="7" t="s">
        <v>309</v>
      </c>
      <c r="I15" s="7" t="s">
        <v>86</v>
      </c>
      <c r="J15" s="7" t="s">
        <v>208</v>
      </c>
      <c r="K15" s="28"/>
      <c r="L15" s="28"/>
      <c r="M15" s="8"/>
    </row>
    <row r="16" spans="1:13" x14ac:dyDescent="0.3">
      <c r="B16" s="9" t="s">
        <v>354</v>
      </c>
      <c r="E16" s="32" t="s">
        <v>353</v>
      </c>
      <c r="F16" t="s">
        <v>262</v>
      </c>
      <c r="G16" t="s">
        <v>3</v>
      </c>
      <c r="H16" t="s">
        <v>312</v>
      </c>
      <c r="I16" t="s">
        <v>316</v>
      </c>
      <c r="K16" s="29"/>
      <c r="L16" s="29"/>
      <c r="M16" s="10"/>
    </row>
    <row r="17" spans="2:13" x14ac:dyDescent="0.3">
      <c r="B17" s="108" t="s">
        <v>355</v>
      </c>
      <c r="F17" t="s">
        <v>206</v>
      </c>
      <c r="G17" t="s">
        <v>4</v>
      </c>
      <c r="H17" t="s">
        <v>321</v>
      </c>
      <c r="I17" t="s">
        <v>210</v>
      </c>
      <c r="K17" s="29"/>
      <c r="L17" s="29"/>
      <c r="M17" s="10" t="s">
        <v>334</v>
      </c>
    </row>
    <row r="18" spans="2:13" ht="45" customHeight="1" x14ac:dyDescent="0.3">
      <c r="B18" s="109" t="s">
        <v>356</v>
      </c>
      <c r="C18" s="12"/>
      <c r="D18" s="12"/>
      <c r="E18" s="12"/>
      <c r="F18" s="12" t="s">
        <v>311</v>
      </c>
      <c r="G18" s="12" t="s">
        <v>4</v>
      </c>
      <c r="H18" s="12" t="s">
        <v>319</v>
      </c>
      <c r="I18" s="13" t="s">
        <v>31</v>
      </c>
      <c r="J18" s="2" t="s">
        <v>208</v>
      </c>
      <c r="K18" s="12" t="s">
        <v>329</v>
      </c>
      <c r="L18" s="26"/>
      <c r="M18" s="39" t="s">
        <v>314</v>
      </c>
    </row>
    <row r="19" spans="2:13" ht="15" customHeight="1" x14ac:dyDescent="0.3">
      <c r="B19" s="9"/>
      <c r="F19" t="s">
        <v>313</v>
      </c>
      <c r="G19" t="s">
        <v>4</v>
      </c>
      <c r="H19" t="s">
        <v>322</v>
      </c>
      <c r="I19" s="15" t="s">
        <v>31</v>
      </c>
      <c r="J19" t="s">
        <v>208</v>
      </c>
      <c r="K19" s="29"/>
      <c r="L19" s="29"/>
      <c r="M19" s="10" t="s">
        <v>315</v>
      </c>
    </row>
    <row r="20" spans="2:13" ht="15.6" customHeight="1" x14ac:dyDescent="0.3">
      <c r="B20" s="9"/>
      <c r="F20" t="s">
        <v>207</v>
      </c>
      <c r="G20" t="s">
        <v>4</v>
      </c>
      <c r="H20" t="s">
        <v>323</v>
      </c>
      <c r="I20" s="15" t="s">
        <v>209</v>
      </c>
      <c r="J20" t="s">
        <v>208</v>
      </c>
      <c r="K20" s="29"/>
      <c r="L20" s="29"/>
      <c r="M20" s="10"/>
    </row>
    <row r="21" spans="2:13" ht="15.6" customHeight="1" x14ac:dyDescent="0.3">
      <c r="B21" s="9"/>
      <c r="F21" t="s">
        <v>26</v>
      </c>
      <c r="G21" t="s">
        <v>3</v>
      </c>
      <c r="H21" t="s">
        <v>211</v>
      </c>
      <c r="I21" s="15" t="s">
        <v>209</v>
      </c>
      <c r="K21" s="29"/>
      <c r="L21" s="29"/>
      <c r="M21" s="10"/>
    </row>
    <row r="22" spans="2:13" ht="14.4" customHeight="1" x14ac:dyDescent="0.3">
      <c r="B22" s="9"/>
      <c r="F22" t="s">
        <v>96</v>
      </c>
      <c r="G22" t="s">
        <v>3</v>
      </c>
      <c r="H22" t="s">
        <v>324</v>
      </c>
      <c r="I22" s="15" t="s">
        <v>214</v>
      </c>
      <c r="J22" t="s">
        <v>208</v>
      </c>
      <c r="K22" s="29"/>
      <c r="L22" s="29"/>
      <c r="M22" s="10"/>
    </row>
    <row r="23" spans="2:13" x14ac:dyDescent="0.3">
      <c r="B23" s="16"/>
      <c r="C23" s="17"/>
      <c r="D23" s="17"/>
      <c r="E23" s="17"/>
      <c r="F23" s="17" t="s">
        <v>27</v>
      </c>
      <c r="G23" s="17" t="s">
        <v>3</v>
      </c>
      <c r="H23" s="17" t="s">
        <v>215</v>
      </c>
      <c r="I23" s="17"/>
      <c r="J23" s="17"/>
      <c r="K23" s="30"/>
      <c r="L23" s="30"/>
      <c r="M23" s="18"/>
    </row>
    <row r="25" spans="2:13" x14ac:dyDescent="0.3">
      <c r="B25" t="s">
        <v>238</v>
      </c>
    </row>
    <row r="26" spans="2:13" x14ac:dyDescent="0.3">
      <c r="B26" t="s">
        <v>328</v>
      </c>
    </row>
    <row r="27" spans="2:13" x14ac:dyDescent="0.3">
      <c r="B27" t="s">
        <v>379</v>
      </c>
      <c r="C27" t="s">
        <v>325</v>
      </c>
    </row>
    <row r="28" spans="2:13" x14ac:dyDescent="0.3">
      <c r="C28" t="s">
        <v>357</v>
      </c>
    </row>
    <row r="29" spans="2:13" x14ac:dyDescent="0.3">
      <c r="B29" t="s">
        <v>380</v>
      </c>
      <c r="C29" t="s">
        <v>325</v>
      </c>
    </row>
    <row r="30" spans="2:13" x14ac:dyDescent="0.3">
      <c r="B30" t="s">
        <v>381</v>
      </c>
      <c r="C30" t="s">
        <v>382</v>
      </c>
    </row>
    <row r="31" spans="2:13" x14ac:dyDescent="0.3">
      <c r="C31" t="s">
        <v>383</v>
      </c>
    </row>
    <row r="32" spans="2:13" x14ac:dyDescent="0.3">
      <c r="B32" t="s">
        <v>326</v>
      </c>
      <c r="C32" t="s">
        <v>333</v>
      </c>
    </row>
    <row r="33" spans="2:4" x14ac:dyDescent="0.3">
      <c r="C33" t="s">
        <v>327</v>
      </c>
    </row>
    <row r="34" spans="2:4" x14ac:dyDescent="0.3">
      <c r="C34" t="s">
        <v>376</v>
      </c>
    </row>
    <row r="35" spans="2:4" x14ac:dyDescent="0.3">
      <c r="D35" t="s">
        <v>377</v>
      </c>
    </row>
    <row r="36" spans="2:4" x14ac:dyDescent="0.3">
      <c r="D36" t="s">
        <v>378</v>
      </c>
    </row>
    <row r="37" spans="2:4" x14ac:dyDescent="0.3">
      <c r="C37" t="s">
        <v>330</v>
      </c>
    </row>
    <row r="38" spans="2:4" x14ac:dyDescent="0.3">
      <c r="D38" t="s">
        <v>331</v>
      </c>
    </row>
    <row r="39" spans="2:4" x14ac:dyDescent="0.3">
      <c r="D39" t="s">
        <v>332</v>
      </c>
    </row>
    <row r="40" spans="2:4" x14ac:dyDescent="0.3">
      <c r="D40" t="s">
        <v>335</v>
      </c>
    </row>
    <row r="42" spans="2:4" x14ac:dyDescent="0.3">
      <c r="B42" t="s">
        <v>320</v>
      </c>
    </row>
    <row r="43" spans="2:4" x14ac:dyDescent="0.3">
      <c r="B43" t="s">
        <v>265</v>
      </c>
    </row>
    <row r="44" spans="2:4" x14ac:dyDescent="0.3">
      <c r="B44" t="s">
        <v>266</v>
      </c>
    </row>
    <row r="45" spans="2:4" x14ac:dyDescent="0.3">
      <c r="B45" t="s">
        <v>310</v>
      </c>
    </row>
    <row r="46" spans="2:4" x14ac:dyDescent="0.3">
      <c r="B46" t="s">
        <v>358</v>
      </c>
    </row>
    <row r="47" spans="2:4" x14ac:dyDescent="0.3">
      <c r="B47" t="s">
        <v>359</v>
      </c>
      <c r="C47" t="s">
        <v>360</v>
      </c>
    </row>
    <row r="48" spans="2:4" x14ac:dyDescent="0.3">
      <c r="B48" t="s">
        <v>361</v>
      </c>
      <c r="C48">
        <v>80</v>
      </c>
    </row>
    <row r="49" spans="2:3" x14ac:dyDescent="0.3">
      <c r="B49" t="s">
        <v>362</v>
      </c>
      <c r="C49">
        <v>100</v>
      </c>
    </row>
    <row r="50" spans="2:3" x14ac:dyDescent="0.3">
      <c r="B50" t="s">
        <v>363</v>
      </c>
      <c r="C50">
        <v>110</v>
      </c>
    </row>
    <row r="51" spans="2:3" x14ac:dyDescent="0.3">
      <c r="B51" t="s">
        <v>365</v>
      </c>
      <c r="C51">
        <v>120</v>
      </c>
    </row>
    <row r="52" spans="2:3" x14ac:dyDescent="0.3">
      <c r="B52" t="s">
        <v>366</v>
      </c>
      <c r="C52">
        <v>140</v>
      </c>
    </row>
    <row r="53" spans="2:3" x14ac:dyDescent="0.3">
      <c r="B53" t="s">
        <v>367</v>
      </c>
      <c r="C53">
        <v>160</v>
      </c>
    </row>
    <row r="54" spans="2:3" x14ac:dyDescent="0.3">
      <c r="B54" t="s">
        <v>364</v>
      </c>
    </row>
    <row r="55" spans="2:3" x14ac:dyDescent="0.3">
      <c r="B55" t="s">
        <v>370</v>
      </c>
    </row>
  </sheetData>
  <sheetProtection algorithmName="SHA-512" hashValue="5yHyp6p15ggb9T0147B4GwWmS/gB0lf99Mf6zQZSJifdWnOZjl0tIWNvdnDOqLKBQRGo/uFEFg70ZY1d8TxAxw==" saltValue="vFzejEfdNscHRnNNEDEhy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D596-0DA2-4295-8001-F1DA0D34E410}">
  <dimension ref="A1:M40"/>
  <sheetViews>
    <sheetView workbookViewId="0"/>
  </sheetViews>
  <sheetFormatPr defaultRowHeight="14.4" x14ac:dyDescent="0.3"/>
  <cols>
    <col min="1" max="1" width="4.5546875" customWidth="1"/>
    <col min="2" max="2" width="30" customWidth="1"/>
    <col min="3" max="3" width="17.5546875" customWidth="1"/>
    <col min="4" max="4" width="17.109375" customWidth="1"/>
    <col min="5" max="5" width="24.5546875" customWidth="1"/>
    <col min="6" max="6" width="31.5546875" customWidth="1"/>
    <col min="7" max="7" width="35.6640625" customWidth="1"/>
    <col min="8" max="8" width="64.88671875" customWidth="1"/>
    <col min="9" max="9" width="51.5546875" customWidth="1"/>
    <col min="10" max="10" width="33.5546875" customWidth="1"/>
    <col min="11" max="11" width="21" customWidth="1"/>
    <col min="12" max="12" width="17.5546875" customWidth="1"/>
    <col min="13" max="13" width="48.664062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</row>
    <row r="6" spans="1:13" x14ac:dyDescent="0.3">
      <c r="A6" t="s">
        <v>9</v>
      </c>
      <c r="J6" t="s">
        <v>404</v>
      </c>
      <c r="L6" t="s">
        <v>453</v>
      </c>
    </row>
    <row r="7" spans="1:13" x14ac:dyDescent="0.3">
      <c r="A7" t="s">
        <v>6</v>
      </c>
      <c r="H7" s="88" t="s">
        <v>212</v>
      </c>
      <c r="J7" t="s">
        <v>411</v>
      </c>
      <c r="L7" t="s">
        <v>61</v>
      </c>
    </row>
    <row r="8" spans="1:13" x14ac:dyDescent="0.3">
      <c r="A8" t="s">
        <v>7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230</v>
      </c>
    </row>
    <row r="11" spans="1:13" ht="13.2" customHeight="1" x14ac:dyDescent="0.3">
      <c r="A11" s="4"/>
      <c r="B11" s="89" t="s">
        <v>10</v>
      </c>
      <c r="C11" s="89" t="s">
        <v>0</v>
      </c>
      <c r="D11" s="81" t="s">
        <v>2</v>
      </c>
      <c r="E11" s="20" t="s">
        <v>216</v>
      </c>
      <c r="F11" s="86" t="s">
        <v>237</v>
      </c>
      <c r="G11" s="96" t="s">
        <v>11</v>
      </c>
      <c r="H11" s="84"/>
      <c r="I11" s="20" t="s">
        <v>12</v>
      </c>
      <c r="J11" s="20" t="s">
        <v>398</v>
      </c>
      <c r="K11" s="20" t="s">
        <v>56</v>
      </c>
      <c r="L11" s="86" t="s">
        <v>59</v>
      </c>
      <c r="M11" s="81" t="s">
        <v>28</v>
      </c>
    </row>
    <row r="12" spans="1:13" ht="15" customHeight="1" x14ac:dyDescent="0.3">
      <c r="A12" s="4"/>
      <c r="B12" s="90"/>
      <c r="C12" s="90"/>
      <c r="D12" s="82"/>
      <c r="E12" s="21" t="s">
        <v>213</v>
      </c>
      <c r="F12" s="21"/>
      <c r="G12" s="21" t="s">
        <v>223</v>
      </c>
      <c r="H12" s="85" t="s">
        <v>29</v>
      </c>
      <c r="I12" s="82"/>
      <c r="J12" s="21" t="s">
        <v>452</v>
      </c>
      <c r="K12" s="21" t="s">
        <v>57</v>
      </c>
      <c r="L12" s="85" t="s">
        <v>454</v>
      </c>
      <c r="M12" s="82"/>
    </row>
    <row r="13" spans="1:13" ht="28.8" x14ac:dyDescent="0.3">
      <c r="A13" s="4"/>
      <c r="B13" s="91"/>
      <c r="C13" s="91"/>
      <c r="D13" s="83"/>
      <c r="E13" s="22"/>
      <c r="F13" s="22"/>
      <c r="G13" s="22" t="s">
        <v>221</v>
      </c>
      <c r="H13" s="87"/>
      <c r="I13" s="83"/>
      <c r="J13" s="22" t="s">
        <v>248</v>
      </c>
      <c r="K13" s="22" t="s">
        <v>58</v>
      </c>
      <c r="L13" s="87"/>
      <c r="M13" s="83"/>
    </row>
    <row r="14" spans="1:13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</row>
    <row r="15" spans="1:13" x14ac:dyDescent="0.3">
      <c r="B15" s="6" t="s">
        <v>224</v>
      </c>
      <c r="C15" s="7" t="s">
        <v>3</v>
      </c>
      <c r="D15" s="7" t="s">
        <v>3</v>
      </c>
      <c r="E15" s="7" t="s">
        <v>228</v>
      </c>
      <c r="F15" s="7" t="s">
        <v>226</v>
      </c>
      <c r="G15" s="7" t="s">
        <v>4</v>
      </c>
      <c r="H15" s="7"/>
      <c r="I15" s="7" t="s">
        <v>234</v>
      </c>
      <c r="J15" s="7"/>
      <c r="K15" s="7"/>
      <c r="L15" s="7"/>
      <c r="M15" s="8"/>
    </row>
    <row r="16" spans="1:13" x14ac:dyDescent="0.3">
      <c r="B16" s="9" t="s">
        <v>233</v>
      </c>
      <c r="F16" t="s">
        <v>227</v>
      </c>
      <c r="G16" t="s">
        <v>4</v>
      </c>
      <c r="I16" t="s">
        <v>234</v>
      </c>
      <c r="M16" s="10"/>
    </row>
    <row r="17" spans="2:13" x14ac:dyDescent="0.3">
      <c r="B17" s="9"/>
      <c r="F17" t="s">
        <v>229</v>
      </c>
      <c r="G17" t="s">
        <v>4</v>
      </c>
      <c r="I17" t="s">
        <v>235</v>
      </c>
      <c r="M17" s="10"/>
    </row>
    <row r="18" spans="2:13" x14ac:dyDescent="0.3">
      <c r="B18" s="16"/>
      <c r="C18" s="17"/>
      <c r="D18" s="17"/>
      <c r="E18" s="17"/>
      <c r="F18" s="17" t="s">
        <v>264</v>
      </c>
      <c r="G18" s="17" t="s">
        <v>3</v>
      </c>
      <c r="H18" s="17" t="s">
        <v>392</v>
      </c>
      <c r="I18" s="17" t="s">
        <v>393</v>
      </c>
      <c r="J18" s="17" t="s">
        <v>263</v>
      </c>
      <c r="K18" s="17"/>
      <c r="L18" s="17"/>
      <c r="M18" s="18"/>
    </row>
    <row r="21" spans="2:13" x14ac:dyDescent="0.3">
      <c r="B21" s="6" t="s">
        <v>225</v>
      </c>
      <c r="C21" s="7" t="s">
        <v>3</v>
      </c>
      <c r="D21" s="7" t="s">
        <v>3</v>
      </c>
      <c r="E21" s="7" t="s">
        <v>228</v>
      </c>
      <c r="F21" s="7" t="s">
        <v>226</v>
      </c>
      <c r="G21" s="7" t="s">
        <v>4</v>
      </c>
      <c r="H21" s="7"/>
      <c r="I21" s="7" t="s">
        <v>234</v>
      </c>
      <c r="J21" s="7"/>
      <c r="K21" s="7"/>
      <c r="L21" s="7"/>
      <c r="M21" s="8"/>
    </row>
    <row r="22" spans="2:13" x14ac:dyDescent="0.3">
      <c r="B22" s="9" t="s">
        <v>233</v>
      </c>
      <c r="F22" t="s">
        <v>227</v>
      </c>
      <c r="G22" t="s">
        <v>4</v>
      </c>
      <c r="I22" t="s">
        <v>234</v>
      </c>
      <c r="M22" s="10"/>
    </row>
    <row r="23" spans="2:13" x14ac:dyDescent="0.3">
      <c r="B23" s="9"/>
      <c r="F23" t="s">
        <v>229</v>
      </c>
      <c r="G23" t="s">
        <v>4</v>
      </c>
      <c r="I23" t="s">
        <v>234</v>
      </c>
      <c r="M23" s="10"/>
    </row>
    <row r="24" spans="2:13" x14ac:dyDescent="0.3">
      <c r="B24" s="9"/>
      <c r="F24" t="s">
        <v>231</v>
      </c>
      <c r="G24" t="s">
        <v>4</v>
      </c>
      <c r="H24" t="s">
        <v>343</v>
      </c>
      <c r="I24" t="s">
        <v>232</v>
      </c>
      <c r="M24" s="10"/>
    </row>
    <row r="25" spans="2:13" x14ac:dyDescent="0.3">
      <c r="B25" s="16"/>
      <c r="C25" s="17"/>
      <c r="D25" s="17"/>
      <c r="E25" s="17"/>
      <c r="F25" s="17" t="s">
        <v>264</v>
      </c>
      <c r="G25" s="17" t="s">
        <v>3</v>
      </c>
      <c r="H25" s="17" t="s">
        <v>392</v>
      </c>
      <c r="I25" s="17" t="s">
        <v>393</v>
      </c>
      <c r="J25" s="17" t="s">
        <v>263</v>
      </c>
      <c r="K25" s="17"/>
      <c r="L25" s="17"/>
      <c r="M25" s="18"/>
    </row>
    <row r="27" spans="2:13" x14ac:dyDescent="0.3">
      <c r="B27" t="s">
        <v>238</v>
      </c>
    </row>
    <row r="28" spans="2:13" x14ac:dyDescent="0.3">
      <c r="B28" t="s">
        <v>375</v>
      </c>
    </row>
    <row r="29" spans="2:13" x14ac:dyDescent="0.3">
      <c r="B29" t="s">
        <v>344</v>
      </c>
    </row>
    <row r="30" spans="2:13" x14ac:dyDescent="0.3">
      <c r="B30" t="s">
        <v>345</v>
      </c>
    </row>
    <row r="31" spans="2:13" x14ac:dyDescent="0.3">
      <c r="B31" t="s">
        <v>346</v>
      </c>
    </row>
    <row r="32" spans="2:13" x14ac:dyDescent="0.3">
      <c r="B32" t="s">
        <v>347</v>
      </c>
    </row>
    <row r="36" spans="6:6" x14ac:dyDescent="0.3">
      <c r="F36" s="102"/>
    </row>
    <row r="37" spans="6:6" x14ac:dyDescent="0.3">
      <c r="F37" s="103"/>
    </row>
    <row r="38" spans="6:6" x14ac:dyDescent="0.3">
      <c r="F38" s="103"/>
    </row>
    <row r="39" spans="6:6" x14ac:dyDescent="0.3">
      <c r="F39" s="103"/>
    </row>
    <row r="40" spans="6:6" x14ac:dyDescent="0.3">
      <c r="F40" s="103"/>
    </row>
  </sheetData>
  <sheetProtection algorithmName="SHA-512" hashValue="/KbqYmwhZhIK+5//JFeO1WQWtxSVqDX3ab0+QdUgMfx1eKlLAEOZzTdi12nK2h075xfguNvq4IZXZJRZOorjUg==" saltValue="h1cTPpLkbfSPrcsx6Kflq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6102-599C-4C70-9ED6-D25214125CAF}">
  <dimension ref="A1:M26"/>
  <sheetViews>
    <sheetView workbookViewId="0"/>
  </sheetViews>
  <sheetFormatPr defaultRowHeight="14.4" x14ac:dyDescent="0.3"/>
  <cols>
    <col min="1" max="1" width="4.5546875" customWidth="1"/>
    <col min="2" max="2" width="35.109375" customWidth="1"/>
    <col min="3" max="3" width="17.109375" customWidth="1"/>
    <col min="4" max="4" width="19.5546875" customWidth="1"/>
    <col min="5" max="5" width="23.33203125" customWidth="1"/>
    <col min="6" max="6" width="32.5546875" customWidth="1"/>
    <col min="7" max="7" width="40.44140625" customWidth="1"/>
    <col min="8" max="8" width="62.6640625" customWidth="1"/>
    <col min="9" max="9" width="50.44140625" customWidth="1"/>
    <col min="10" max="10" width="36.5546875" customWidth="1"/>
    <col min="11" max="11" width="16.6640625" customWidth="1"/>
    <col min="12" max="12" width="15.6640625" customWidth="1"/>
    <col min="13" max="13" width="67.4414062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</row>
    <row r="6" spans="1:13" x14ac:dyDescent="0.3">
      <c r="A6" t="s">
        <v>9</v>
      </c>
      <c r="J6" t="s">
        <v>404</v>
      </c>
      <c r="L6" t="s">
        <v>453</v>
      </c>
    </row>
    <row r="7" spans="1:13" x14ac:dyDescent="0.3">
      <c r="A7" t="s">
        <v>6</v>
      </c>
      <c r="H7" s="88" t="s">
        <v>212</v>
      </c>
      <c r="J7" t="s">
        <v>411</v>
      </c>
      <c r="L7" t="s">
        <v>61</v>
      </c>
    </row>
    <row r="8" spans="1:13" x14ac:dyDescent="0.3">
      <c r="A8" t="s">
        <v>7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292</v>
      </c>
    </row>
    <row r="11" spans="1:13" ht="13.95" customHeight="1" x14ac:dyDescent="0.3">
      <c r="A11" s="4"/>
      <c r="B11" s="89" t="s">
        <v>10</v>
      </c>
      <c r="C11" s="89" t="s">
        <v>0</v>
      </c>
      <c r="D11" s="81" t="s">
        <v>2</v>
      </c>
      <c r="E11" s="20" t="s">
        <v>216</v>
      </c>
      <c r="F11" s="86" t="s">
        <v>237</v>
      </c>
      <c r="G11" s="96" t="s">
        <v>302</v>
      </c>
      <c r="H11" s="84"/>
      <c r="I11" s="20" t="s">
        <v>12</v>
      </c>
      <c r="J11" s="20" t="s">
        <v>398</v>
      </c>
      <c r="K11" s="20" t="s">
        <v>56</v>
      </c>
      <c r="L11" s="86" t="s">
        <v>59</v>
      </c>
      <c r="M11" s="81" t="s">
        <v>28</v>
      </c>
    </row>
    <row r="12" spans="1:13" ht="14.4" customHeight="1" x14ac:dyDescent="0.3">
      <c r="A12" s="4"/>
      <c r="B12" s="90"/>
      <c r="C12" s="90"/>
      <c r="D12" s="82"/>
      <c r="E12" s="21" t="s">
        <v>213</v>
      </c>
      <c r="F12" s="21"/>
      <c r="G12" s="21" t="s">
        <v>223</v>
      </c>
      <c r="H12" s="85" t="s">
        <v>29</v>
      </c>
      <c r="I12" s="82"/>
      <c r="J12" s="21" t="s">
        <v>455</v>
      </c>
      <c r="K12" s="21" t="s">
        <v>57</v>
      </c>
      <c r="L12" s="85" t="s">
        <v>454</v>
      </c>
      <c r="M12" s="82"/>
    </row>
    <row r="13" spans="1:13" x14ac:dyDescent="0.3">
      <c r="A13" s="4"/>
      <c r="B13" s="91"/>
      <c r="C13" s="91"/>
      <c r="D13" s="83"/>
      <c r="E13" s="22"/>
      <c r="F13" s="22"/>
      <c r="G13" s="22" t="s">
        <v>221</v>
      </c>
      <c r="H13" s="87"/>
      <c r="I13" s="83"/>
      <c r="J13" s="22" t="s">
        <v>248</v>
      </c>
      <c r="K13" s="22" t="s">
        <v>58</v>
      </c>
      <c r="L13" s="87"/>
      <c r="M13" s="83"/>
    </row>
    <row r="14" spans="1:13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</row>
    <row r="15" spans="1:13" x14ac:dyDescent="0.3">
      <c r="B15" s="6" t="s">
        <v>290</v>
      </c>
      <c r="C15" s="7" t="s">
        <v>3</v>
      </c>
      <c r="D15" s="7" t="s">
        <v>4</v>
      </c>
      <c r="E15" s="7" t="s">
        <v>294</v>
      </c>
      <c r="F15" s="7" t="s">
        <v>226</v>
      </c>
      <c r="G15" s="7" t="s">
        <v>4</v>
      </c>
      <c r="H15" s="7"/>
      <c r="I15" s="7" t="s">
        <v>234</v>
      </c>
      <c r="J15" s="7"/>
      <c r="K15" s="7"/>
      <c r="L15" s="7"/>
      <c r="M15" s="8"/>
    </row>
    <row r="16" spans="1:13" x14ac:dyDescent="0.3">
      <c r="B16" s="9" t="s">
        <v>233</v>
      </c>
      <c r="E16" s="13" t="s">
        <v>300</v>
      </c>
      <c r="F16" t="s">
        <v>227</v>
      </c>
      <c r="G16" t="s">
        <v>4</v>
      </c>
      <c r="I16" t="s">
        <v>234</v>
      </c>
      <c r="M16" s="10"/>
    </row>
    <row r="17" spans="2:13" x14ac:dyDescent="0.3">
      <c r="B17" s="9"/>
      <c r="E17" t="s">
        <v>293</v>
      </c>
      <c r="F17" t="s">
        <v>229</v>
      </c>
      <c r="G17" t="s">
        <v>4</v>
      </c>
      <c r="I17" t="s">
        <v>235</v>
      </c>
      <c r="M17" s="10"/>
    </row>
    <row r="18" spans="2:13" x14ac:dyDescent="0.3">
      <c r="B18" s="9"/>
      <c r="F18" t="s">
        <v>231</v>
      </c>
      <c r="G18" t="s">
        <v>4</v>
      </c>
      <c r="H18" t="s">
        <v>308</v>
      </c>
      <c r="I18" t="s">
        <v>232</v>
      </c>
      <c r="M18" s="10"/>
    </row>
    <row r="19" spans="2:13" x14ac:dyDescent="0.3">
      <c r="B19" s="16"/>
      <c r="C19" s="17"/>
      <c r="D19" s="17"/>
      <c r="E19" s="17"/>
      <c r="F19" s="17" t="s">
        <v>264</v>
      </c>
      <c r="G19" s="17" t="s">
        <v>3</v>
      </c>
      <c r="H19" s="17" t="s">
        <v>392</v>
      </c>
      <c r="I19" s="17" t="s">
        <v>393</v>
      </c>
      <c r="J19" s="17" t="s">
        <v>301</v>
      </c>
      <c r="K19" s="17"/>
      <c r="L19" s="17"/>
      <c r="M19" s="18" t="s">
        <v>295</v>
      </c>
    </row>
    <row r="21" spans="2:13" x14ac:dyDescent="0.3">
      <c r="H21" s="17"/>
      <c r="I21" s="17"/>
      <c r="J21" s="17"/>
    </row>
    <row r="22" spans="2:13" x14ac:dyDescent="0.3">
      <c r="B22" s="6" t="s">
        <v>291</v>
      </c>
      <c r="C22" s="7" t="s">
        <v>3</v>
      </c>
      <c r="D22" s="7" t="s">
        <v>4</v>
      </c>
      <c r="E22" s="7" t="s">
        <v>294</v>
      </c>
      <c r="F22" s="7" t="s">
        <v>264</v>
      </c>
      <c r="G22" s="7" t="s">
        <v>3</v>
      </c>
      <c r="H22" t="s">
        <v>392</v>
      </c>
      <c r="I22" t="s">
        <v>393</v>
      </c>
      <c r="J22" t="s">
        <v>301</v>
      </c>
      <c r="K22" s="7"/>
      <c r="L22" s="7"/>
      <c r="M22" s="8" t="s">
        <v>295</v>
      </c>
    </row>
    <row r="23" spans="2:13" x14ac:dyDescent="0.3">
      <c r="B23" s="9"/>
      <c r="E23" s="13" t="s">
        <v>300</v>
      </c>
      <c r="M23" s="10"/>
    </row>
    <row r="24" spans="2:13" x14ac:dyDescent="0.3">
      <c r="B24" s="16"/>
      <c r="C24" s="17"/>
      <c r="D24" s="17"/>
      <c r="E24" s="17" t="s">
        <v>293</v>
      </c>
      <c r="F24" s="17"/>
      <c r="G24" s="17"/>
      <c r="H24" s="17"/>
      <c r="I24" s="17"/>
      <c r="J24" s="17"/>
      <c r="K24" s="17"/>
      <c r="L24" s="17"/>
      <c r="M24" s="18"/>
    </row>
    <row r="26" spans="2:13" x14ac:dyDescent="0.3">
      <c r="B26" t="s">
        <v>238</v>
      </c>
    </row>
  </sheetData>
  <sheetProtection algorithmName="SHA-512" hashValue="UFmTGn7jAiHPK+JqEBb1ge8gTpxYgqOrwBZ2TJSZIf2v3xcKmQBVKXtfiRE5lgAHvEVYkWCd1DeA8xp3OTXczg==" saltValue="cFpEBlf1cHCHhZ0GdpvDC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C8140-8D4C-48F4-8F60-FB37BA0E257B}">
  <dimension ref="A1:N26"/>
  <sheetViews>
    <sheetView workbookViewId="0"/>
  </sheetViews>
  <sheetFormatPr defaultRowHeight="14.4" x14ac:dyDescent="0.3"/>
  <cols>
    <col min="1" max="1" width="4.5546875" customWidth="1"/>
    <col min="2" max="2" width="25.109375" customWidth="1"/>
    <col min="3" max="3" width="17.109375" customWidth="1"/>
    <col min="4" max="4" width="16" customWidth="1"/>
    <col min="5" max="5" width="24.88671875" customWidth="1"/>
    <col min="6" max="6" width="34.109375" customWidth="1"/>
    <col min="7" max="7" width="36.33203125" customWidth="1"/>
    <col min="8" max="8" width="43.33203125" customWidth="1"/>
    <col min="9" max="9" width="48.33203125" customWidth="1"/>
    <col min="10" max="10" width="35.44140625" customWidth="1"/>
    <col min="11" max="11" width="17.109375" customWidth="1"/>
    <col min="12" max="12" width="16.109375" customWidth="1"/>
    <col min="13" max="13" width="74.6640625" customWidth="1"/>
  </cols>
  <sheetData>
    <row r="1" spans="1:13" ht="21" x14ac:dyDescent="0.4">
      <c r="A1" s="1" t="s">
        <v>8</v>
      </c>
      <c r="E1" s="23">
        <f>'Versio ja yhteystiedot'!N2</f>
        <v>45170</v>
      </c>
    </row>
    <row r="3" spans="1:13" x14ac:dyDescent="0.3">
      <c r="A3" s="3" t="s">
        <v>337</v>
      </c>
    </row>
    <row r="5" spans="1:13" x14ac:dyDescent="0.3">
      <c r="A5" t="s">
        <v>5</v>
      </c>
    </row>
    <row r="6" spans="1:13" x14ac:dyDescent="0.3">
      <c r="A6" t="s">
        <v>9</v>
      </c>
      <c r="J6" t="s">
        <v>402</v>
      </c>
      <c r="L6" t="s">
        <v>241</v>
      </c>
    </row>
    <row r="7" spans="1:13" x14ac:dyDescent="0.3">
      <c r="A7" t="s">
        <v>6</v>
      </c>
      <c r="H7" s="88" t="s">
        <v>212</v>
      </c>
      <c r="J7" t="s">
        <v>411</v>
      </c>
      <c r="L7" t="s">
        <v>61</v>
      </c>
    </row>
    <row r="8" spans="1:13" x14ac:dyDescent="0.3">
      <c r="A8" t="s">
        <v>7</v>
      </c>
      <c r="J8" t="s">
        <v>403</v>
      </c>
      <c r="L8" t="s">
        <v>246</v>
      </c>
    </row>
    <row r="9" spans="1:13" x14ac:dyDescent="0.3">
      <c r="J9" t="s">
        <v>412</v>
      </c>
    </row>
    <row r="10" spans="1:13" x14ac:dyDescent="0.3">
      <c r="B10" s="3" t="s">
        <v>268</v>
      </c>
    </row>
    <row r="11" spans="1:13" ht="14.4" customHeight="1" x14ac:dyDescent="0.3">
      <c r="A11" s="4"/>
      <c r="B11" s="89" t="s">
        <v>10</v>
      </c>
      <c r="C11" s="89" t="s">
        <v>0</v>
      </c>
      <c r="D11" s="81" t="s">
        <v>2</v>
      </c>
      <c r="E11" s="20" t="s">
        <v>216</v>
      </c>
      <c r="F11" s="86" t="s">
        <v>390</v>
      </c>
      <c r="G11" s="96" t="s">
        <v>11</v>
      </c>
      <c r="H11" s="84"/>
      <c r="I11" s="20" t="s">
        <v>12</v>
      </c>
      <c r="J11" s="20" t="s">
        <v>249</v>
      </c>
      <c r="K11" s="20" t="s">
        <v>56</v>
      </c>
      <c r="L11" s="86" t="s">
        <v>59</v>
      </c>
      <c r="M11" s="81" t="s">
        <v>28</v>
      </c>
    </row>
    <row r="12" spans="1:13" ht="13.2" customHeight="1" x14ac:dyDescent="0.3">
      <c r="A12" s="4"/>
      <c r="B12" s="90"/>
      <c r="C12" s="90"/>
      <c r="D12" s="82"/>
      <c r="E12" s="21" t="s">
        <v>213</v>
      </c>
      <c r="F12" s="21"/>
      <c r="G12" s="21" t="s">
        <v>223</v>
      </c>
      <c r="H12" s="85" t="s">
        <v>29</v>
      </c>
      <c r="I12" s="82"/>
      <c r="J12" s="21" t="s">
        <v>267</v>
      </c>
      <c r="K12" s="21" t="s">
        <v>57</v>
      </c>
      <c r="L12" s="85" t="s">
        <v>240</v>
      </c>
      <c r="M12" s="82"/>
    </row>
    <row r="13" spans="1:13" ht="13.2" customHeight="1" x14ac:dyDescent="0.3">
      <c r="A13" s="4"/>
      <c r="B13" s="91"/>
      <c r="C13" s="91"/>
      <c r="D13" s="83"/>
      <c r="E13" s="22"/>
      <c r="F13" s="22"/>
      <c r="G13" s="22" t="s">
        <v>221</v>
      </c>
      <c r="H13" s="87"/>
      <c r="I13" s="83"/>
      <c r="J13" s="22" t="s">
        <v>248</v>
      </c>
      <c r="K13" s="22" t="s">
        <v>58</v>
      </c>
      <c r="L13" s="87"/>
      <c r="M13" s="83"/>
    </row>
    <row r="14" spans="1:13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</row>
    <row r="15" spans="1:13" x14ac:dyDescent="0.3">
      <c r="B15" s="6" t="s">
        <v>269</v>
      </c>
      <c r="C15" s="7" t="s">
        <v>3</v>
      </c>
      <c r="D15" s="7" t="s">
        <v>3</v>
      </c>
      <c r="E15" s="7" t="s">
        <v>280</v>
      </c>
      <c r="F15" s="7" t="s">
        <v>270</v>
      </c>
      <c r="G15" s="7" t="s">
        <v>3</v>
      </c>
      <c r="H15" s="7" t="s">
        <v>275</v>
      </c>
      <c r="I15" s="7" t="s">
        <v>276</v>
      </c>
      <c r="J15" s="7" t="s">
        <v>277</v>
      </c>
      <c r="K15" s="7"/>
      <c r="L15" s="28" t="s">
        <v>64</v>
      </c>
      <c r="M15" s="8" t="s">
        <v>278</v>
      </c>
    </row>
    <row r="16" spans="1:13" x14ac:dyDescent="0.3">
      <c r="B16" s="9"/>
      <c r="F16" t="s">
        <v>271</v>
      </c>
      <c r="G16" t="s">
        <v>3</v>
      </c>
      <c r="H16" t="s">
        <v>279</v>
      </c>
      <c r="I16" t="s">
        <v>31</v>
      </c>
      <c r="L16" s="29"/>
      <c r="M16" s="10" t="s">
        <v>281</v>
      </c>
    </row>
    <row r="17" spans="2:14" x14ac:dyDescent="0.3">
      <c r="B17" s="9"/>
      <c r="F17" t="s">
        <v>272</v>
      </c>
      <c r="G17" t="s">
        <v>3</v>
      </c>
      <c r="H17" t="s">
        <v>88</v>
      </c>
      <c r="I17" t="s">
        <v>282</v>
      </c>
      <c r="J17" t="s">
        <v>305</v>
      </c>
      <c r="L17" s="29"/>
      <c r="M17" s="10" t="s">
        <v>287</v>
      </c>
    </row>
    <row r="18" spans="2:14" x14ac:dyDescent="0.3">
      <c r="B18" s="9"/>
      <c r="F18" t="s">
        <v>13</v>
      </c>
      <c r="G18" t="s">
        <v>3</v>
      </c>
      <c r="H18" t="s">
        <v>288</v>
      </c>
      <c r="I18" t="s">
        <v>289</v>
      </c>
      <c r="J18" t="s">
        <v>283</v>
      </c>
      <c r="L18" s="29" t="s">
        <v>64</v>
      </c>
      <c r="M18" s="10"/>
    </row>
    <row r="19" spans="2:14" x14ac:dyDescent="0.3">
      <c r="B19" s="9"/>
      <c r="F19" t="s">
        <v>303</v>
      </c>
      <c r="G19" t="s">
        <v>3</v>
      </c>
      <c r="H19" t="s">
        <v>88</v>
      </c>
      <c r="I19" t="s">
        <v>304</v>
      </c>
      <c r="J19" t="s">
        <v>305</v>
      </c>
      <c r="L19" s="29"/>
    </row>
    <row r="20" spans="2:14" x14ac:dyDescent="0.3">
      <c r="B20" s="9"/>
      <c r="F20" t="s">
        <v>273</v>
      </c>
      <c r="G20" t="s">
        <v>4</v>
      </c>
      <c r="H20" t="s">
        <v>284</v>
      </c>
      <c r="I20" t="s">
        <v>285</v>
      </c>
      <c r="J20" t="s">
        <v>277</v>
      </c>
      <c r="L20" s="29"/>
      <c r="M20" t="s">
        <v>77</v>
      </c>
      <c r="N20" s="9"/>
    </row>
    <row r="21" spans="2:14" x14ac:dyDescent="0.3">
      <c r="B21" s="16"/>
      <c r="C21" s="17"/>
      <c r="D21" s="17"/>
      <c r="E21" s="17"/>
      <c r="F21" s="17" t="s">
        <v>274</v>
      </c>
      <c r="G21" s="17" t="s">
        <v>3</v>
      </c>
      <c r="H21" s="17" t="s">
        <v>400</v>
      </c>
      <c r="I21" s="17" t="s">
        <v>55</v>
      </c>
      <c r="J21" s="17" t="s">
        <v>286</v>
      </c>
      <c r="K21" s="17" t="s">
        <v>4</v>
      </c>
      <c r="L21" s="30" t="s">
        <v>62</v>
      </c>
      <c r="M21" s="18" t="s">
        <v>78</v>
      </c>
    </row>
    <row r="22" spans="2:14" x14ac:dyDescent="0.3">
      <c r="M22" s="7"/>
    </row>
    <row r="24" spans="2:14" x14ac:dyDescent="0.3">
      <c r="B24" t="s">
        <v>389</v>
      </c>
    </row>
    <row r="25" spans="2:14" x14ac:dyDescent="0.3">
      <c r="B25" t="s">
        <v>307</v>
      </c>
    </row>
    <row r="26" spans="2:14" x14ac:dyDescent="0.3">
      <c r="B26" t="s">
        <v>401</v>
      </c>
    </row>
  </sheetData>
  <sheetProtection algorithmName="SHA-512" hashValue="n/d1we2jQAy+LEtxV/QXqQI1c5qgYQPAgqOddbBNqi+z/enpPhdnxyVO+GKyC8AEJWIlUL2B0UWsDPvkkD5fTA==" saltValue="MIsjm9hXd5/Spt9IKOZLE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1100-3BE4-4010-9874-272F2106DA06}">
  <dimension ref="B1:AF99"/>
  <sheetViews>
    <sheetView zoomScale="76" zoomScaleNormal="76" workbookViewId="0"/>
  </sheetViews>
  <sheetFormatPr defaultRowHeight="14.4" x14ac:dyDescent="0.3"/>
  <cols>
    <col min="1" max="1" width="3.33203125" customWidth="1"/>
    <col min="2" max="2" width="41.33203125" customWidth="1"/>
    <col min="3" max="3" width="46.44140625" customWidth="1"/>
    <col min="4" max="4" width="5.44140625" customWidth="1"/>
    <col min="5" max="5" width="92.109375" customWidth="1"/>
    <col min="6" max="6" width="78.6640625" customWidth="1"/>
    <col min="7" max="7" width="6.6640625" customWidth="1"/>
    <col min="8" max="8" width="6.33203125" customWidth="1"/>
    <col min="9" max="9" width="5.88671875" customWidth="1"/>
    <col min="10" max="11" width="5.44140625" customWidth="1"/>
    <col min="12" max="12" width="5.6640625" customWidth="1"/>
    <col min="13" max="14" width="5.5546875" customWidth="1"/>
    <col min="15" max="15" width="5.33203125" customWidth="1"/>
    <col min="16" max="16" width="5.6640625" customWidth="1"/>
    <col min="17" max="17" width="6.109375" customWidth="1"/>
    <col min="18" max="19" width="5.88671875" customWidth="1"/>
    <col min="20" max="20" width="6.33203125" customWidth="1"/>
    <col min="21" max="21" width="5.6640625" customWidth="1"/>
    <col min="22" max="22" width="5.88671875" customWidth="1"/>
    <col min="23" max="23" width="6.5546875" customWidth="1"/>
    <col min="24" max="24" width="6.109375" customWidth="1"/>
    <col min="25" max="25" width="6.44140625" customWidth="1"/>
    <col min="26" max="26" width="7" customWidth="1"/>
    <col min="27" max="27" width="6.88671875" customWidth="1"/>
    <col min="28" max="28" width="6.44140625" customWidth="1"/>
    <col min="29" max="29" width="6.5546875" customWidth="1"/>
    <col min="30" max="30" width="6.33203125" customWidth="1"/>
    <col min="31" max="31" width="6.109375" customWidth="1"/>
    <col min="32" max="32" width="6.33203125" customWidth="1"/>
  </cols>
  <sheetData>
    <row r="1" spans="2:20" x14ac:dyDescent="0.3">
      <c r="D1" t="s">
        <v>371</v>
      </c>
    </row>
    <row r="2" spans="2:20" ht="15" customHeight="1" x14ac:dyDescent="0.35">
      <c r="B2" s="97" t="s">
        <v>563</v>
      </c>
      <c r="C2" s="97"/>
      <c r="F2" s="115">
        <f>'Versio ja yhteystiedot'!N2</f>
        <v>45170</v>
      </c>
      <c r="T2" s="23"/>
    </row>
    <row r="3" spans="2:20" ht="15" customHeight="1" x14ac:dyDescent="0.35">
      <c r="B3" s="101" t="s">
        <v>461</v>
      </c>
      <c r="C3" s="97"/>
      <c r="H3" s="12"/>
      <c r="T3" s="23"/>
    </row>
    <row r="4" spans="2:20" ht="15" customHeight="1" x14ac:dyDescent="0.35">
      <c r="D4" s="97"/>
      <c r="H4" s="98"/>
      <c r="T4" s="23"/>
    </row>
    <row r="5" spans="2:20" ht="15" customHeight="1" x14ac:dyDescent="0.35">
      <c r="B5" s="3" t="s">
        <v>348</v>
      </c>
      <c r="D5" s="97"/>
      <c r="E5" s="3" t="s">
        <v>564</v>
      </c>
      <c r="H5" s="98"/>
      <c r="T5" s="23"/>
    </row>
    <row r="6" spans="2:20" ht="15" customHeight="1" x14ac:dyDescent="0.35">
      <c r="B6" s="104" t="s">
        <v>349</v>
      </c>
      <c r="D6" s="97"/>
      <c r="E6" t="s">
        <v>514</v>
      </c>
      <c r="H6" s="98"/>
      <c r="T6" s="23"/>
    </row>
    <row r="7" spans="2:20" ht="15" customHeight="1" x14ac:dyDescent="0.35">
      <c r="B7" s="105" t="s">
        <v>429</v>
      </c>
      <c r="D7" s="97"/>
      <c r="E7" t="s">
        <v>515</v>
      </c>
      <c r="H7" s="98"/>
      <c r="T7" s="23"/>
    </row>
    <row r="8" spans="2:20" ht="15" customHeight="1" x14ac:dyDescent="0.35">
      <c r="B8" s="106" t="s">
        <v>350</v>
      </c>
      <c r="D8" s="97"/>
      <c r="E8" t="s">
        <v>517</v>
      </c>
      <c r="H8" s="98"/>
      <c r="T8" s="23"/>
    </row>
    <row r="9" spans="2:20" ht="15" customHeight="1" x14ac:dyDescent="0.35">
      <c r="D9" s="97"/>
      <c r="H9" s="98"/>
      <c r="T9" s="23"/>
    </row>
    <row r="10" spans="2:20" ht="15" customHeight="1" x14ac:dyDescent="0.35">
      <c r="B10" s="41" t="s">
        <v>465</v>
      </c>
      <c r="D10" s="97"/>
      <c r="H10" s="98"/>
      <c r="T10" s="23"/>
    </row>
    <row r="11" spans="2:20" x14ac:dyDescent="0.3">
      <c r="B11" t="s">
        <v>538</v>
      </c>
    </row>
    <row r="12" spans="2:20" x14ac:dyDescent="0.3">
      <c r="B12" t="s">
        <v>539</v>
      </c>
    </row>
    <row r="13" spans="2:20" x14ac:dyDescent="0.3">
      <c r="B13" t="s">
        <v>565</v>
      </c>
    </row>
    <row r="15" spans="2:20" x14ac:dyDescent="0.3">
      <c r="B15" s="3" t="s">
        <v>296</v>
      </c>
      <c r="C15" s="3"/>
    </row>
    <row r="16" spans="2:20" x14ac:dyDescent="0.3">
      <c r="B16" t="s">
        <v>540</v>
      </c>
    </row>
    <row r="18" spans="2:15" x14ac:dyDescent="0.3">
      <c r="B18" s="41" t="s">
        <v>560</v>
      </c>
    </row>
    <row r="19" spans="2:15" x14ac:dyDescent="0.3">
      <c r="B19" t="s">
        <v>566</v>
      </c>
    </row>
    <row r="20" spans="2:15" x14ac:dyDescent="0.3">
      <c r="B20" t="s">
        <v>541</v>
      </c>
    </row>
    <row r="21" spans="2:15" x14ac:dyDescent="0.3">
      <c r="B21" t="s">
        <v>567</v>
      </c>
    </row>
    <row r="23" spans="2:15" x14ac:dyDescent="0.3">
      <c r="B23" s="3" t="s">
        <v>458</v>
      </c>
      <c r="C23" s="3" t="s">
        <v>428</v>
      </c>
      <c r="D23" t="s">
        <v>464</v>
      </c>
      <c r="E23" s="3" t="s">
        <v>558</v>
      </c>
      <c r="F23" s="3" t="s">
        <v>502</v>
      </c>
      <c r="G23" s="3"/>
    </row>
    <row r="24" spans="2:15" x14ac:dyDescent="0.3">
      <c r="B24" s="104" t="s">
        <v>466</v>
      </c>
      <c r="D24">
        <v>1</v>
      </c>
      <c r="E24" s="104" t="s">
        <v>498</v>
      </c>
      <c r="F24" t="s">
        <v>430</v>
      </c>
      <c r="H24" s="99"/>
    </row>
    <row r="25" spans="2:15" x14ac:dyDescent="0.3">
      <c r="B25" s="104" t="s">
        <v>436</v>
      </c>
      <c r="D25">
        <v>2</v>
      </c>
      <c r="E25" s="104" t="s">
        <v>568</v>
      </c>
      <c r="F25" t="s">
        <v>368</v>
      </c>
      <c r="I25" s="99"/>
      <c r="J25" s="99"/>
    </row>
    <row r="26" spans="2:15" x14ac:dyDescent="0.3">
      <c r="B26" s="104" t="s">
        <v>466</v>
      </c>
      <c r="D26" s="98" t="s">
        <v>432</v>
      </c>
      <c r="E26" s="104" t="s">
        <v>496</v>
      </c>
      <c r="F26" t="s">
        <v>317</v>
      </c>
      <c r="J26" s="99"/>
    </row>
    <row r="27" spans="2:15" x14ac:dyDescent="0.3">
      <c r="B27" s="104" t="s">
        <v>468</v>
      </c>
      <c r="D27" s="98" t="s">
        <v>433</v>
      </c>
      <c r="E27" s="104" t="s">
        <v>459</v>
      </c>
      <c r="F27" t="s">
        <v>431</v>
      </c>
      <c r="G27" s="99"/>
      <c r="H27" s="99"/>
      <c r="I27" s="99"/>
      <c r="J27" s="99"/>
    </row>
    <row r="28" spans="2:15" x14ac:dyDescent="0.3">
      <c r="B28" s="104" t="s">
        <v>439</v>
      </c>
      <c r="D28" s="98">
        <v>4</v>
      </c>
      <c r="E28" s="104" t="s">
        <v>497</v>
      </c>
      <c r="F28" t="s">
        <v>298</v>
      </c>
      <c r="K28" s="99"/>
    </row>
    <row r="29" spans="2:15" x14ac:dyDescent="0.3">
      <c r="C29" s="106" t="s">
        <v>467</v>
      </c>
      <c r="D29" s="98">
        <v>5</v>
      </c>
      <c r="E29" s="106" t="s">
        <v>542</v>
      </c>
      <c r="F29" t="s">
        <v>447</v>
      </c>
      <c r="I29" s="99"/>
      <c r="J29" s="99"/>
      <c r="K29" s="99"/>
      <c r="L29" s="99"/>
    </row>
    <row r="30" spans="2:15" x14ac:dyDescent="0.3">
      <c r="C30" s="106" t="s">
        <v>467</v>
      </c>
      <c r="D30">
        <v>6</v>
      </c>
      <c r="E30" s="106" t="s">
        <v>421</v>
      </c>
      <c r="F30" t="s">
        <v>525</v>
      </c>
      <c r="J30" s="99"/>
      <c r="K30" s="99"/>
      <c r="L30" s="99"/>
      <c r="M30" s="99"/>
    </row>
    <row r="31" spans="2:15" x14ac:dyDescent="0.3">
      <c r="C31" s="106" t="s">
        <v>467</v>
      </c>
      <c r="D31">
        <v>7</v>
      </c>
      <c r="E31" s="106" t="s">
        <v>543</v>
      </c>
      <c r="F31" t="s">
        <v>420</v>
      </c>
      <c r="N31" s="99"/>
    </row>
    <row r="32" spans="2:15" x14ac:dyDescent="0.3">
      <c r="C32" s="106" t="s">
        <v>469</v>
      </c>
      <c r="D32">
        <v>8</v>
      </c>
      <c r="E32" s="106" t="s">
        <v>544</v>
      </c>
      <c r="F32" t="s">
        <v>420</v>
      </c>
      <c r="O32" s="99"/>
    </row>
    <row r="33" spans="2:31" x14ac:dyDescent="0.3">
      <c r="B33" s="104" t="s">
        <v>440</v>
      </c>
      <c r="D33">
        <v>9</v>
      </c>
      <c r="E33" s="104" t="s">
        <v>481</v>
      </c>
      <c r="F33" t="s">
        <v>499</v>
      </c>
      <c r="P33" s="99"/>
    </row>
    <row r="34" spans="2:31" x14ac:dyDescent="0.3">
      <c r="C34" s="106" t="s">
        <v>501</v>
      </c>
      <c r="D34">
        <v>10</v>
      </c>
      <c r="E34" s="106" t="s">
        <v>500</v>
      </c>
      <c r="F34" t="s">
        <v>298</v>
      </c>
      <c r="Q34" s="99"/>
    </row>
    <row r="35" spans="2:31" x14ac:dyDescent="0.3">
      <c r="C35" s="106" t="s">
        <v>439</v>
      </c>
      <c r="D35">
        <v>11</v>
      </c>
      <c r="E35" s="106" t="s">
        <v>559</v>
      </c>
      <c r="F35" t="s">
        <v>298</v>
      </c>
      <c r="R35" s="99"/>
    </row>
    <row r="36" spans="2:31" x14ac:dyDescent="0.3">
      <c r="C36" s="106" t="s">
        <v>495</v>
      </c>
      <c r="D36">
        <v>12</v>
      </c>
      <c r="E36" s="106" t="s">
        <v>482</v>
      </c>
      <c r="F36" t="s">
        <v>298</v>
      </c>
      <c r="S36" s="99"/>
    </row>
    <row r="37" spans="2:31" x14ac:dyDescent="0.3">
      <c r="C37" s="106" t="s">
        <v>437</v>
      </c>
      <c r="D37">
        <v>13</v>
      </c>
      <c r="E37" s="106" t="s">
        <v>546</v>
      </c>
      <c r="F37" t="s">
        <v>298</v>
      </c>
      <c r="R37" s="99"/>
      <c r="S37" s="99"/>
      <c r="T37" s="99"/>
    </row>
    <row r="38" spans="2:31" x14ac:dyDescent="0.3">
      <c r="C38" s="106" t="s">
        <v>440</v>
      </c>
      <c r="D38">
        <v>14</v>
      </c>
      <c r="E38" s="106" t="s">
        <v>545</v>
      </c>
      <c r="F38" t="s">
        <v>447</v>
      </c>
      <c r="U38" s="99"/>
    </row>
    <row r="39" spans="2:31" x14ac:dyDescent="0.3">
      <c r="B39" s="104" t="s">
        <v>440</v>
      </c>
      <c r="D39">
        <v>15</v>
      </c>
      <c r="E39" s="104" t="s">
        <v>487</v>
      </c>
      <c r="F39" t="s">
        <v>499</v>
      </c>
      <c r="V39" s="99"/>
    </row>
    <row r="40" spans="2:31" x14ac:dyDescent="0.3">
      <c r="B40" s="104" t="s">
        <v>474</v>
      </c>
      <c r="D40">
        <v>16</v>
      </c>
      <c r="E40" s="104" t="s">
        <v>480</v>
      </c>
      <c r="F40" t="s">
        <v>298</v>
      </c>
      <c r="S40" s="99"/>
      <c r="T40" s="99"/>
      <c r="U40" s="99"/>
      <c r="V40" s="99"/>
      <c r="W40" s="99"/>
    </row>
    <row r="41" spans="2:31" x14ac:dyDescent="0.3">
      <c r="B41" s="104" t="s">
        <v>442</v>
      </c>
      <c r="D41">
        <v>17</v>
      </c>
      <c r="E41" s="104" t="s">
        <v>463</v>
      </c>
      <c r="F41" t="s">
        <v>297</v>
      </c>
      <c r="X41" s="99"/>
    </row>
    <row r="42" spans="2:31" x14ac:dyDescent="0.3">
      <c r="B42" s="104" t="s">
        <v>442</v>
      </c>
      <c r="D42">
        <v>18</v>
      </c>
      <c r="E42" s="104" t="s">
        <v>506</v>
      </c>
      <c r="F42" t="s">
        <v>297</v>
      </c>
      <c r="Y42" s="99"/>
    </row>
    <row r="43" spans="2:31" x14ac:dyDescent="0.3">
      <c r="C43" s="106" t="s">
        <v>474</v>
      </c>
      <c r="D43">
        <v>19</v>
      </c>
      <c r="E43" s="106" t="s">
        <v>479</v>
      </c>
      <c r="F43" t="s">
        <v>298</v>
      </c>
      <c r="S43" s="99"/>
      <c r="T43" s="99"/>
      <c r="U43" s="99"/>
      <c r="V43" s="99"/>
      <c r="W43" s="99"/>
      <c r="X43" s="99"/>
      <c r="Y43" s="99"/>
      <c r="Z43" s="99"/>
    </row>
    <row r="44" spans="2:31" x14ac:dyDescent="0.3">
      <c r="C44" s="106" t="s">
        <v>442</v>
      </c>
      <c r="D44">
        <v>20</v>
      </c>
      <c r="E44" s="106" t="s">
        <v>547</v>
      </c>
      <c r="F44" t="s">
        <v>448</v>
      </c>
      <c r="AA44" s="99"/>
    </row>
    <row r="45" spans="2:31" x14ac:dyDescent="0.3">
      <c r="C45" s="106" t="s">
        <v>442</v>
      </c>
      <c r="D45">
        <v>21</v>
      </c>
      <c r="E45" s="106" t="s">
        <v>548</v>
      </c>
      <c r="F45" t="s">
        <v>299</v>
      </c>
      <c r="AB45" s="107"/>
    </row>
    <row r="46" spans="2:31" x14ac:dyDescent="0.3">
      <c r="C46" s="106" t="s">
        <v>440</v>
      </c>
      <c r="D46">
        <v>22</v>
      </c>
      <c r="E46" s="106" t="s">
        <v>318</v>
      </c>
      <c r="F46" t="s">
        <v>525</v>
      </c>
      <c r="AC46" s="99"/>
    </row>
    <row r="47" spans="2:31" x14ac:dyDescent="0.3">
      <c r="C47" s="106" t="s">
        <v>440</v>
      </c>
      <c r="D47">
        <v>23</v>
      </c>
      <c r="E47" s="106" t="s">
        <v>549</v>
      </c>
      <c r="F47" t="s">
        <v>526</v>
      </c>
      <c r="AC47" s="99"/>
    </row>
    <row r="48" spans="2:31" x14ac:dyDescent="0.3">
      <c r="C48" s="106" t="s">
        <v>445</v>
      </c>
      <c r="D48">
        <v>24</v>
      </c>
      <c r="E48" s="106" t="s">
        <v>516</v>
      </c>
      <c r="F48" t="s">
        <v>351</v>
      </c>
      <c r="AD48" s="99"/>
      <c r="AE48" s="99"/>
    </row>
    <row r="49" spans="2:32" x14ac:dyDescent="0.3">
      <c r="C49" s="106" t="s">
        <v>442</v>
      </c>
      <c r="D49">
        <v>25</v>
      </c>
      <c r="E49" s="106" t="s">
        <v>550</v>
      </c>
      <c r="F49" t="s">
        <v>448</v>
      </c>
      <c r="AE49" s="99"/>
    </row>
    <row r="50" spans="2:32" x14ac:dyDescent="0.3">
      <c r="C50" s="106" t="s">
        <v>442</v>
      </c>
      <c r="D50">
        <v>26</v>
      </c>
      <c r="E50" s="106" t="s">
        <v>551</v>
      </c>
      <c r="F50" t="s">
        <v>299</v>
      </c>
      <c r="AF50" s="99"/>
    </row>
    <row r="51" spans="2:32" ht="15" thickBot="1" x14ac:dyDescent="0.35">
      <c r="H51" s="113"/>
      <c r="I51" s="113"/>
      <c r="J51" s="113"/>
      <c r="K51" s="113"/>
      <c r="L51" s="113" t="s">
        <v>462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4" spans="2:32" x14ac:dyDescent="0.3">
      <c r="B54" s="3" t="s">
        <v>552</v>
      </c>
      <c r="C54" s="3"/>
    </row>
    <row r="55" spans="2:32" x14ac:dyDescent="0.3">
      <c r="B55" t="s">
        <v>535</v>
      </c>
    </row>
    <row r="57" spans="2:32" x14ac:dyDescent="0.3">
      <c r="B57" s="41" t="s">
        <v>560</v>
      </c>
    </row>
    <row r="58" spans="2:32" x14ac:dyDescent="0.3">
      <c r="B58" t="s">
        <v>493</v>
      </c>
    </row>
    <row r="59" spans="2:32" x14ac:dyDescent="0.3">
      <c r="B59" t="s">
        <v>561</v>
      </c>
    </row>
    <row r="61" spans="2:32" x14ac:dyDescent="0.3">
      <c r="B61" s="3" t="s">
        <v>458</v>
      </c>
      <c r="C61" s="3" t="s">
        <v>428</v>
      </c>
      <c r="D61" t="s">
        <v>464</v>
      </c>
      <c r="E61" s="3" t="s">
        <v>558</v>
      </c>
      <c r="F61" s="3" t="s">
        <v>502</v>
      </c>
      <c r="G61" s="3"/>
    </row>
    <row r="62" spans="2:32" x14ac:dyDescent="0.3">
      <c r="B62" s="104" t="s">
        <v>466</v>
      </c>
      <c r="D62">
        <v>1</v>
      </c>
      <c r="E62" s="104" t="s">
        <v>449</v>
      </c>
      <c r="F62" t="s">
        <v>430</v>
      </c>
      <c r="H62" s="99"/>
    </row>
    <row r="63" spans="2:32" x14ac:dyDescent="0.3">
      <c r="B63" s="104" t="s">
        <v>436</v>
      </c>
      <c r="D63">
        <v>2</v>
      </c>
      <c r="E63" s="104" t="s">
        <v>562</v>
      </c>
      <c r="F63" t="s">
        <v>368</v>
      </c>
      <c r="I63" s="99"/>
      <c r="J63" s="99"/>
    </row>
    <row r="64" spans="2:32" x14ac:dyDescent="0.3">
      <c r="B64" s="104" t="s">
        <v>466</v>
      </c>
      <c r="D64" s="98" t="s">
        <v>432</v>
      </c>
      <c r="E64" s="104" t="s">
        <v>496</v>
      </c>
      <c r="F64" t="s">
        <v>317</v>
      </c>
      <c r="J64" s="99"/>
    </row>
    <row r="65" spans="2:27" x14ac:dyDescent="0.3">
      <c r="B65" s="104" t="s">
        <v>468</v>
      </c>
      <c r="D65" s="98" t="s">
        <v>433</v>
      </c>
      <c r="E65" s="104" t="s">
        <v>459</v>
      </c>
      <c r="F65" t="s">
        <v>431</v>
      </c>
      <c r="G65" s="99"/>
      <c r="H65" s="99"/>
      <c r="I65" s="99"/>
      <c r="J65" s="99"/>
    </row>
    <row r="66" spans="2:27" x14ac:dyDescent="0.3">
      <c r="B66" s="104" t="s">
        <v>436</v>
      </c>
      <c r="D66">
        <v>4</v>
      </c>
      <c r="E66" s="104" t="s">
        <v>421</v>
      </c>
      <c r="F66" t="s">
        <v>513</v>
      </c>
      <c r="K66" s="99"/>
      <c r="AA66" t="s">
        <v>372</v>
      </c>
    </row>
    <row r="67" spans="2:27" x14ac:dyDescent="0.3">
      <c r="B67" s="104" t="s">
        <v>474</v>
      </c>
      <c r="D67">
        <v>5</v>
      </c>
      <c r="E67" s="104" t="s">
        <v>483</v>
      </c>
      <c r="F67" t="s">
        <v>484</v>
      </c>
      <c r="K67" s="99"/>
      <c r="L67" s="99"/>
    </row>
    <row r="68" spans="2:27" x14ac:dyDescent="0.3">
      <c r="D68">
        <v>6</v>
      </c>
      <c r="E68" s="105" t="s">
        <v>491</v>
      </c>
      <c r="F68" t="s">
        <v>306</v>
      </c>
      <c r="M68" s="99"/>
    </row>
    <row r="69" spans="2:27" x14ac:dyDescent="0.3">
      <c r="B69" s="104" t="s">
        <v>440</v>
      </c>
      <c r="D69">
        <v>7</v>
      </c>
      <c r="E69" s="104" t="s">
        <v>488</v>
      </c>
      <c r="F69" t="s">
        <v>490</v>
      </c>
      <c r="N69" s="99"/>
    </row>
    <row r="70" spans="2:27" x14ac:dyDescent="0.3">
      <c r="B70" s="104" t="s">
        <v>474</v>
      </c>
      <c r="D70">
        <v>8</v>
      </c>
      <c r="E70" s="104" t="s">
        <v>480</v>
      </c>
      <c r="F70" t="s">
        <v>484</v>
      </c>
      <c r="O70" s="99"/>
    </row>
    <row r="71" spans="2:27" x14ac:dyDescent="0.3">
      <c r="B71" s="104" t="s">
        <v>442</v>
      </c>
      <c r="D71">
        <v>9</v>
      </c>
      <c r="E71" s="104" t="s">
        <v>489</v>
      </c>
      <c r="F71" t="s">
        <v>503</v>
      </c>
      <c r="P71" s="99"/>
    </row>
    <row r="72" spans="2:27" x14ac:dyDescent="0.3">
      <c r="D72">
        <v>10</v>
      </c>
      <c r="E72" s="105" t="s">
        <v>504</v>
      </c>
      <c r="F72" t="s">
        <v>306</v>
      </c>
      <c r="Q72" s="99"/>
    </row>
    <row r="73" spans="2:27" x14ac:dyDescent="0.3">
      <c r="D73">
        <v>11</v>
      </c>
      <c r="E73" s="105" t="s">
        <v>505</v>
      </c>
      <c r="F73" t="s">
        <v>306</v>
      </c>
      <c r="R73" s="99"/>
    </row>
    <row r="74" spans="2:27" x14ac:dyDescent="0.3">
      <c r="D74">
        <v>12</v>
      </c>
      <c r="E74" s="105" t="s">
        <v>494</v>
      </c>
      <c r="F74" t="s">
        <v>306</v>
      </c>
      <c r="S74" s="100"/>
    </row>
    <row r="75" spans="2:27" x14ac:dyDescent="0.3">
      <c r="D75">
        <v>13</v>
      </c>
      <c r="E75" s="105" t="s">
        <v>318</v>
      </c>
      <c r="F75" t="s">
        <v>306</v>
      </c>
      <c r="T75" s="99"/>
    </row>
    <row r="76" spans="2:27" x14ac:dyDescent="0.3">
      <c r="C76" s="106" t="s">
        <v>501</v>
      </c>
      <c r="D76">
        <v>14</v>
      </c>
      <c r="E76" s="106" t="s">
        <v>500</v>
      </c>
      <c r="F76" t="s">
        <v>298</v>
      </c>
      <c r="U76" s="99"/>
    </row>
    <row r="77" spans="2:27" x14ac:dyDescent="0.3">
      <c r="C77" s="106" t="s">
        <v>439</v>
      </c>
      <c r="D77">
        <v>16</v>
      </c>
      <c r="E77" s="106" t="s">
        <v>559</v>
      </c>
      <c r="F77" t="s">
        <v>485</v>
      </c>
      <c r="V77" s="99"/>
    </row>
    <row r="78" spans="2:27" x14ac:dyDescent="0.3">
      <c r="C78" s="106" t="s">
        <v>495</v>
      </c>
      <c r="D78">
        <v>17</v>
      </c>
      <c r="E78" s="106" t="s">
        <v>482</v>
      </c>
      <c r="F78" t="s">
        <v>485</v>
      </c>
      <c r="W78" s="99"/>
    </row>
    <row r="79" spans="2:27" x14ac:dyDescent="0.3">
      <c r="C79" s="106" t="s">
        <v>440</v>
      </c>
      <c r="D79">
        <v>18</v>
      </c>
      <c r="E79" s="106" t="s">
        <v>549</v>
      </c>
      <c r="F79" t="s">
        <v>518</v>
      </c>
      <c r="X79" s="99"/>
    </row>
    <row r="80" spans="2:27" x14ac:dyDescent="0.3">
      <c r="C80" s="106" t="s">
        <v>474</v>
      </c>
      <c r="D80">
        <v>19</v>
      </c>
      <c r="E80" s="106" t="s">
        <v>479</v>
      </c>
      <c r="F80" t="s">
        <v>485</v>
      </c>
      <c r="Y80" s="99"/>
    </row>
    <row r="81" spans="2:29" x14ac:dyDescent="0.3">
      <c r="C81" s="106" t="s">
        <v>446</v>
      </c>
      <c r="D81">
        <v>20</v>
      </c>
      <c r="E81" s="106" t="s">
        <v>553</v>
      </c>
      <c r="F81" t="s">
        <v>486</v>
      </c>
      <c r="Z81" s="99"/>
    </row>
    <row r="82" spans="2:29" x14ac:dyDescent="0.3">
      <c r="D82">
        <v>21</v>
      </c>
      <c r="E82" s="105" t="s">
        <v>554</v>
      </c>
      <c r="F82" t="s">
        <v>306</v>
      </c>
      <c r="AA82" s="99"/>
    </row>
    <row r="83" spans="2:29" x14ac:dyDescent="0.3">
      <c r="C83" s="106" t="s">
        <v>445</v>
      </c>
      <c r="D83">
        <v>22</v>
      </c>
      <c r="E83" s="106" t="s">
        <v>460</v>
      </c>
      <c r="F83" t="s">
        <v>486</v>
      </c>
      <c r="AB83" s="99"/>
    </row>
    <row r="84" spans="2:29" x14ac:dyDescent="0.3">
      <c r="C84" s="106" t="s">
        <v>442</v>
      </c>
      <c r="D84">
        <v>23</v>
      </c>
      <c r="E84" s="106" t="s">
        <v>555</v>
      </c>
      <c r="F84" t="s">
        <v>492</v>
      </c>
      <c r="AC84" s="99"/>
    </row>
    <row r="85" spans="2:29" ht="15" thickBot="1" x14ac:dyDescent="0.35">
      <c r="H85" s="113"/>
      <c r="I85" s="113"/>
      <c r="J85" s="113"/>
      <c r="K85" s="113"/>
      <c r="L85" s="113" t="s">
        <v>462</v>
      </c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</row>
    <row r="87" spans="2:29" x14ac:dyDescent="0.3">
      <c r="B87" s="3" t="s">
        <v>470</v>
      </c>
    </row>
    <row r="88" spans="2:29" x14ac:dyDescent="0.3">
      <c r="B88" s="3" t="s">
        <v>434</v>
      </c>
      <c r="C88" s="3" t="s">
        <v>478</v>
      </c>
    </row>
    <row r="89" spans="2:29" x14ac:dyDescent="0.3">
      <c r="B89" t="s">
        <v>435</v>
      </c>
      <c r="C89" t="s">
        <v>471</v>
      </c>
    </row>
    <row r="90" spans="2:29" x14ac:dyDescent="0.3">
      <c r="B90" t="s">
        <v>436</v>
      </c>
      <c r="C90" t="s">
        <v>472</v>
      </c>
    </row>
    <row r="91" spans="2:29" x14ac:dyDescent="0.3">
      <c r="B91" t="s">
        <v>437</v>
      </c>
      <c r="C91" t="s">
        <v>473</v>
      </c>
    </row>
    <row r="92" spans="2:29" x14ac:dyDescent="0.3">
      <c r="B92" t="s">
        <v>450</v>
      </c>
      <c r="C92" t="s">
        <v>474</v>
      </c>
    </row>
    <row r="93" spans="2:29" x14ac:dyDescent="0.3">
      <c r="B93" t="s">
        <v>438</v>
      </c>
      <c r="C93" t="s">
        <v>475</v>
      </c>
    </row>
    <row r="94" spans="2:29" x14ac:dyDescent="0.3">
      <c r="B94" t="s">
        <v>439</v>
      </c>
      <c r="C94" t="s">
        <v>476</v>
      </c>
    </row>
    <row r="95" spans="2:29" x14ac:dyDescent="0.3">
      <c r="B95" t="s">
        <v>440</v>
      </c>
      <c r="C95" t="s">
        <v>477</v>
      </c>
    </row>
    <row r="96" spans="2:29" x14ac:dyDescent="0.3">
      <c r="B96" t="s">
        <v>441</v>
      </c>
    </row>
    <row r="97" spans="2:2" x14ac:dyDescent="0.3">
      <c r="B97" t="s">
        <v>442</v>
      </c>
    </row>
    <row r="98" spans="2:2" x14ac:dyDescent="0.3">
      <c r="B98" t="s">
        <v>443</v>
      </c>
    </row>
    <row r="99" spans="2:2" x14ac:dyDescent="0.3">
      <c r="B99" t="s">
        <v>444</v>
      </c>
    </row>
  </sheetData>
  <sheetProtection algorithmName="SHA-512" hashValue="4RlWQJJVZtPwSR1w4YUiME6j/a0PwBybxw0rZxznedipUHeoGdULILpe90AN2hinMsP0ds5XHpLCPgNVa+lmxg==" saltValue="FeNxhRkOjw+NhdHKnPX7l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Versio ja yhteystiedot</vt:lpstr>
      <vt:lpstr>Poltettu tiili</vt:lpstr>
      <vt:lpstr>Kalkkihiekkatiili</vt:lpstr>
      <vt:lpstr>Liimapuu</vt:lpstr>
      <vt:lpstr>Teräs</vt:lpstr>
      <vt:lpstr>Ikkunat</vt:lpstr>
      <vt:lpstr>Ovet</vt:lpstr>
      <vt:lpstr>Savikattotiilet</vt:lpstr>
      <vt:lpstr>Prosessikuvaus</vt:lpstr>
      <vt:lpstr>Opastusta</vt:lpstr>
      <vt:lpstr>Loki</vt:lpstr>
    </vt:vector>
  </TitlesOfParts>
  <Manager>Antti Koponen</Manager>
  <Company>Rasek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Rakennustuotteiden uudelleenkäytön määrittelyt, versio 1</dc:title>
  <dc:subject/>
  <dc:creator>Antti Koponen</dc:creator>
  <cp:lastModifiedBy>Hiltunen Mette</cp:lastModifiedBy>
  <dcterms:created xsi:type="dcterms:W3CDTF">2022-01-09T08:20:49Z</dcterms:created>
  <dcterms:modified xsi:type="dcterms:W3CDTF">2023-08-29T14:04:07Z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5e945f-875f-47b7-87fa-10b3524d17f5_Enabled">
    <vt:lpwstr>true</vt:lpwstr>
  </property>
  <property fmtid="{D5CDD505-2E9C-101B-9397-08002B2CF9AE}" pid="3" name="MSIP_Label_f35e945f-875f-47b7-87fa-10b3524d17f5_SetDate">
    <vt:lpwstr>2023-08-15T08:27:10Z</vt:lpwstr>
  </property>
  <property fmtid="{D5CDD505-2E9C-101B-9397-08002B2CF9AE}" pid="4" name="MSIP_Label_f35e945f-875f-47b7-87fa-10b3524d17f5_Method">
    <vt:lpwstr>Standard</vt:lpwstr>
  </property>
  <property fmtid="{D5CDD505-2E9C-101B-9397-08002B2CF9AE}" pid="5" name="MSIP_Label_f35e945f-875f-47b7-87fa-10b3524d17f5_Name">
    <vt:lpwstr>Julkinen (harkinnanvaraisesti)</vt:lpwstr>
  </property>
  <property fmtid="{D5CDD505-2E9C-101B-9397-08002B2CF9AE}" pid="6" name="MSIP_Label_f35e945f-875f-47b7-87fa-10b3524d17f5_SiteId">
    <vt:lpwstr>3feb6bc1-d722-4726-966c-5b58b64df752</vt:lpwstr>
  </property>
  <property fmtid="{D5CDD505-2E9C-101B-9397-08002B2CF9AE}" pid="7" name="MSIP_Label_f35e945f-875f-47b7-87fa-10b3524d17f5_ActionId">
    <vt:lpwstr>93c723ff-5c83-4cca-a1f2-7878dfb9a6d6</vt:lpwstr>
  </property>
  <property fmtid="{D5CDD505-2E9C-101B-9397-08002B2CF9AE}" pid="8" name="MSIP_Label_f35e945f-875f-47b7-87fa-10b3524d17f5_ContentBits">
    <vt:lpwstr>0</vt:lpwstr>
  </property>
</Properties>
</file>